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J:\EPR0075 - Residential Electricity Price Trends 2019\comms\final\files\"/>
    </mc:Choice>
  </mc:AlternateContent>
  <xr:revisionPtr revIDLastSave="0" documentId="13_ncr:1_{2A183D36-7A44-4AA5-AD63-9F3EDD3485B6}" xr6:coauthVersionLast="41" xr6:coauthVersionMax="41" xr10:uidLastSave="{00000000-0000-0000-0000-000000000000}"/>
  <bookViews>
    <workbookView xWindow="28680" yWindow="1275" windowWidth="21840" windowHeight="13140" xr2:uid="{00000000-000D-0000-FFFF-FFFF00000000}"/>
  </bookViews>
  <sheets>
    <sheet name="WA" sheetId="12" r:id="rId1"/>
  </sheets>
  <externalReferences>
    <externalReference r:id="rId2"/>
  </externalReferences>
  <definedNames>
    <definedName name="calc_settings_states">[1]calc_settings!$Q$4:$Q$11</definedName>
    <definedName name="model_settings_base_year">[1]model_settings!$C$6</definedName>
    <definedName name="model_settings_no_years">[1]model_settings!$C$7</definedName>
    <definedName name="out_raw_results_col_id">[1]out_raw_results!$B$4:$O$4</definedName>
    <definedName name="out_raw_results_state_result_row_id">[1]out_raw_results!$A$5:$A$356</definedName>
    <definedName name="out_raw_results_state_results_data">[1]out_raw_results!$B$5:$O$356</definedName>
    <definedName name="settings_naming_convention_average_offers">[1]Settings!$B$54:$J$56</definedName>
    <definedName name="settings_naming_convention_networks">[1]Settings!$B$40:$J$46</definedName>
    <definedName name="settings_naming_convention_residual">[1]Settings!$B$58:$J$64</definedName>
    <definedName name="settings_naming_convention_wholesale">[1]Settings!$B$48:$J$52</definedName>
    <definedName name="settings_naming_conventions_env">[1]Settings!$B$30:$J$38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<sst xmlns="http://schemas.openxmlformats.org/spreadsheetml/2006/main" count="27" uniqueCount="20">
  <si>
    <t>2018/19</t>
  </si>
  <si>
    <t>2019/20</t>
  </si>
  <si>
    <t>2020/21</t>
  </si>
  <si>
    <t>Base Year</t>
  </si>
  <si>
    <t>Current Year</t>
  </si>
  <si>
    <t/>
  </si>
  <si>
    <t>c/kwh</t>
  </si>
  <si>
    <t>$/year</t>
  </si>
  <si>
    <t>2021/22</t>
  </si>
  <si>
    <t>Environmental policies</t>
  </si>
  <si>
    <t>LRET - LGC cost</t>
  </si>
  <si>
    <t>SRES - STC cost</t>
  </si>
  <si>
    <t>Regulated networks</t>
  </si>
  <si>
    <t>Transmission</t>
  </si>
  <si>
    <t>Distribution</t>
  </si>
  <si>
    <t>Wholesale</t>
  </si>
  <si>
    <t xml:space="preserve">Residential Price </t>
  </si>
  <si>
    <t>Metering</t>
  </si>
  <si>
    <t>Retail Component</t>
  </si>
  <si>
    <t>Cost of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</si>
</sst>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DFFF"/>
        <bgColor indexed="64"/>
      </patternFill>
    </fill>
    <fill>
      <patternFill patternType="solid">
        <fgColor rgb="FF14AB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right"/>
    </xf>
    <xf numFmtId="2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2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2" fontId="1" fillId="4" borderId="15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center"/>
    </xf>
    <xf numFmtId="164" fontId="3" fillId="5" borderId="18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right"/>
    </xf>
    <xf numFmtId="2" fontId="2" fillId="6" borderId="17" xfId="0" applyNumberFormat="1" applyFont="1" applyFill="1" applyBorder="1" applyAlignment="1">
      <alignment horizontal="center"/>
    </xf>
    <xf numFmtId="164" fontId="2" fillId="6" borderId="1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B9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R0075%20-%20Residential%20Electricity%20Price%20Trends%202019/tariff_model/AEMC_Tariff_Model_base_cas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settings"/>
      <sheetName val="dashboard"/>
      <sheetName val="charting_coststack_repository"/>
      <sheetName val="charting_national"/>
      <sheetName val="charting_cost_stack_components"/>
      <sheetName val="charting_cost_stack"/>
      <sheetName val="charting_cost_stack_QLD"/>
      <sheetName val="charting_cost_stack_NSW"/>
      <sheetName val="charting_cost_stack_ACT"/>
      <sheetName val="charting_cost_stack_VIC"/>
      <sheetName val="charting_cost_stack_TAS"/>
      <sheetName val="charting_cost_stack_SA"/>
      <sheetName val="charting_cost_stack_WA"/>
      <sheetName val="charting_cost_stack_NT"/>
      <sheetName val="Intro"/>
      <sheetName val="Assumptions"/>
      <sheetName val="Settings"/>
      <sheetName val="Jurisdef"/>
      <sheetName val="GenerationCost"/>
      <sheetName val="NetworkCharges"/>
      <sheetName val="RetailCost"/>
      <sheetName val="Growthrates"/>
      <sheetName val="calc_environmental"/>
      <sheetName val="calc_networks"/>
      <sheetName val="calc_wholesale"/>
      <sheetName val="calc_retailcost"/>
      <sheetName val="calc_residual"/>
      <sheetName val="calc_calculate_cons"/>
      <sheetName val="calc_settings"/>
      <sheetName val="out_raw_results"/>
      <sheetName val="changelog"/>
      <sheetName val="export_charting"/>
    </sheetNames>
    <sheetDataSet>
      <sheetData sheetId="0">
        <row r="6">
          <cell r="C6">
            <v>2019</v>
          </cell>
        </row>
        <row r="7">
          <cell r="C7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B30" t="str">
            <v>Environmental</v>
          </cell>
          <cell r="C30" t="str">
            <v>NSW</v>
          </cell>
          <cell r="D30" t="str">
            <v>QLD</v>
          </cell>
          <cell r="E30" t="str">
            <v>ACT</v>
          </cell>
          <cell r="F30" t="str">
            <v>VIC</v>
          </cell>
          <cell r="G30" t="str">
            <v>TAS</v>
          </cell>
          <cell r="H30" t="str">
            <v>SA</v>
          </cell>
          <cell r="I30" t="str">
            <v>WA</v>
          </cell>
          <cell r="J30" t="str">
            <v>NT</v>
          </cell>
        </row>
        <row r="31">
          <cell r="B31" t="str">
            <v>Environmental policies</v>
          </cell>
          <cell r="C31" t="str">
            <v>Environmental policies</v>
          </cell>
          <cell r="D31" t="str">
            <v>Environmental policies</v>
          </cell>
          <cell r="E31" t="str">
            <v>Environmental policies</v>
          </cell>
          <cell r="F31" t="str">
            <v>Environmental policies</v>
          </cell>
          <cell r="G31" t="str">
            <v>Environmental policies</v>
          </cell>
          <cell r="H31" t="str">
            <v>Environmental policies</v>
          </cell>
          <cell r="I31" t="str">
            <v>Environmental policies</v>
          </cell>
          <cell r="J31" t="str">
            <v>Environmental policies</v>
          </cell>
        </row>
        <row r="32">
          <cell r="B32" t="str">
            <v>LRET</v>
          </cell>
          <cell r="C32" t="str">
            <v>LRET - LGC cost</v>
          </cell>
          <cell r="D32" t="str">
            <v>LRET - LGC cost</v>
          </cell>
          <cell r="E32" t="str">
            <v>LRET - LGC cost</v>
          </cell>
          <cell r="F32" t="str">
            <v>LRET - LGC cost</v>
          </cell>
          <cell r="G32" t="str">
            <v>LRET - LGC cost</v>
          </cell>
          <cell r="H32" t="str">
            <v>LRET - LGC cost</v>
          </cell>
          <cell r="I32" t="str">
            <v>LRET - LGC cost</v>
          </cell>
          <cell r="J32" t="str">
            <v>LRET - LGC cost</v>
          </cell>
        </row>
        <row r="33">
          <cell r="B33" t="str">
            <v>SRES</v>
          </cell>
          <cell r="C33" t="str">
            <v>SRES - STC cost</v>
          </cell>
          <cell r="D33" t="str">
            <v>SRES - STC cost</v>
          </cell>
          <cell r="E33" t="str">
            <v>SRES - STC cost</v>
          </cell>
          <cell r="F33" t="str">
            <v>SRES - STC cost</v>
          </cell>
          <cell r="G33" t="str">
            <v>SRES - STC cost</v>
          </cell>
          <cell r="H33" t="str">
            <v>SRES - STC cost</v>
          </cell>
          <cell r="I33" t="str">
            <v>SRES - STC cost</v>
          </cell>
          <cell r="J33" t="str">
            <v>SRES - STC cost</v>
          </cell>
        </row>
        <row r="34">
          <cell r="B34" t="str">
            <v>Network JS</v>
          </cell>
          <cell r="C34" t="str">
            <v>Climate Change Fund</v>
          </cell>
          <cell r="D34" t="str">
            <v>NA</v>
          </cell>
          <cell r="E34" t="str">
            <v>Feed-in Tariff Schemes</v>
          </cell>
          <cell r="F34" t="str">
            <v>Feed-in Tariff Schemes</v>
          </cell>
          <cell r="G34" t="str">
            <v>NA</v>
          </cell>
          <cell r="H34" t="str">
            <v>Feed-in Tariff Schemes</v>
          </cell>
          <cell r="I34" t="str">
            <v>NA</v>
          </cell>
          <cell r="J34" t="str">
            <v>NA</v>
          </cell>
        </row>
        <row r="35">
          <cell r="B35" t="str">
            <v>Efficiency Schemes</v>
          </cell>
          <cell r="C35" t="str">
            <v>Energy Saving Scheme</v>
          </cell>
          <cell r="D35" t="str">
            <v>NA</v>
          </cell>
          <cell r="E35" t="str">
            <v>EEIS</v>
          </cell>
          <cell r="F35" t="str">
            <v>VEU</v>
          </cell>
          <cell r="G35" t="str">
            <v>NA</v>
          </cell>
          <cell r="H35" t="str">
            <v>REES</v>
          </cell>
          <cell r="I35" t="str">
            <v>NA</v>
          </cell>
          <cell r="J35" t="str">
            <v>NA</v>
          </cell>
        </row>
        <row r="36">
          <cell r="B36" t="str">
            <v>Spare 2 - gen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</row>
        <row r="37">
          <cell r="B37" t="str">
            <v>Spare 3 - non gen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</row>
        <row r="38">
          <cell r="B38" t="str">
            <v>Spare 4 - non gen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</row>
        <row r="40">
          <cell r="B40" t="str">
            <v>Networks</v>
          </cell>
          <cell r="C40" t="str">
            <v>NSW</v>
          </cell>
          <cell r="D40" t="str">
            <v>QLD</v>
          </cell>
          <cell r="E40" t="str">
            <v>ACT</v>
          </cell>
          <cell r="F40" t="str">
            <v>VIC</v>
          </cell>
          <cell r="G40" t="str">
            <v>TAS</v>
          </cell>
          <cell r="H40" t="str">
            <v>SA</v>
          </cell>
          <cell r="I40" t="str">
            <v>WA</v>
          </cell>
          <cell r="J40" t="str">
            <v>NT</v>
          </cell>
        </row>
        <row r="41">
          <cell r="B41" t="str">
            <v>Regulated Networks</v>
          </cell>
          <cell r="C41" t="str">
            <v>Regulated networks</v>
          </cell>
          <cell r="D41" t="str">
            <v>Regulated networks</v>
          </cell>
          <cell r="E41" t="str">
            <v>Regulated networks</v>
          </cell>
          <cell r="F41" t="str">
            <v>Regulated networks</v>
          </cell>
          <cell r="G41" t="str">
            <v>Regulated networks</v>
          </cell>
          <cell r="H41" t="str">
            <v>Regulated networks</v>
          </cell>
          <cell r="I41" t="str">
            <v>Regulated networks</v>
          </cell>
          <cell r="J41" t="str">
            <v>Regulated networks</v>
          </cell>
        </row>
        <row r="42">
          <cell r="B42" t="str">
            <v>Transmission</v>
          </cell>
          <cell r="C42" t="str">
            <v>Transmission</v>
          </cell>
          <cell r="D42" t="str">
            <v>Transmission</v>
          </cell>
          <cell r="E42" t="str">
            <v>Transmission</v>
          </cell>
          <cell r="F42" t="str">
            <v>Transmission</v>
          </cell>
          <cell r="G42" t="str">
            <v>Transmission</v>
          </cell>
          <cell r="H42" t="str">
            <v>Transmission</v>
          </cell>
          <cell r="I42" t="str">
            <v>Transmission</v>
          </cell>
          <cell r="J42" t="str">
            <v>Transmission</v>
          </cell>
        </row>
        <row r="43">
          <cell r="B43" t="str">
            <v>Distribution</v>
          </cell>
          <cell r="C43" t="str">
            <v>Distribution</v>
          </cell>
          <cell r="D43" t="str">
            <v>Distribution</v>
          </cell>
          <cell r="E43" t="str">
            <v>Distribution</v>
          </cell>
          <cell r="F43" t="str">
            <v>Distribution</v>
          </cell>
          <cell r="G43" t="str">
            <v>Distribution</v>
          </cell>
          <cell r="H43" t="str">
            <v>Distribution</v>
          </cell>
          <cell r="I43" t="str">
            <v>Distribution</v>
          </cell>
          <cell r="J43" t="str">
            <v>Distribution</v>
          </cell>
        </row>
        <row r="44">
          <cell r="B44" t="str">
            <v>Metering</v>
          </cell>
          <cell r="C44" t="str">
            <v>ACS Metering</v>
          </cell>
          <cell r="D44" t="str">
            <v>ACS Metering</v>
          </cell>
          <cell r="E44" t="str">
            <v>ACS Metering</v>
          </cell>
          <cell r="F44" t="str">
            <v>ACS Metering</v>
          </cell>
          <cell r="G44" t="str">
            <v>ACS Metering</v>
          </cell>
          <cell r="H44" t="str">
            <v>ACS Metering</v>
          </cell>
          <cell r="I44" t="str">
            <v>Metering</v>
          </cell>
          <cell r="J44" t="str">
            <v>ACS Metering</v>
          </cell>
        </row>
        <row r="45">
          <cell r="B45" t="str">
            <v>Spare2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</row>
        <row r="46">
          <cell r="B46" t="str">
            <v>Spare3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</row>
        <row r="48">
          <cell r="B48" t="str">
            <v>Wholesale Component</v>
          </cell>
          <cell r="C48" t="str">
            <v>NSW</v>
          </cell>
          <cell r="D48" t="str">
            <v>QLD</v>
          </cell>
          <cell r="E48" t="str">
            <v>ACT</v>
          </cell>
          <cell r="F48" t="str">
            <v>VIC</v>
          </cell>
          <cell r="G48" t="str">
            <v>TAS</v>
          </cell>
          <cell r="H48" t="str">
            <v>SA</v>
          </cell>
          <cell r="I48" t="str">
            <v>WA</v>
          </cell>
          <cell r="J48" t="str">
            <v>NT</v>
          </cell>
        </row>
        <row r="49">
          <cell r="B49" t="str">
            <v>Wholesale</v>
          </cell>
          <cell r="C49" t="str">
            <v>Wholesale</v>
          </cell>
          <cell r="D49" t="str">
            <v>Wholesale</v>
          </cell>
          <cell r="E49" t="str">
            <v>Wholesale</v>
          </cell>
          <cell r="F49" t="str">
            <v>Wholesale</v>
          </cell>
          <cell r="G49" t="str">
            <v>Wholesale</v>
          </cell>
          <cell r="H49" t="str">
            <v>Wholesale</v>
          </cell>
          <cell r="I49" t="str">
            <v>Wholesale</v>
          </cell>
          <cell r="J49" t="str">
            <v>Wholesale</v>
          </cell>
        </row>
        <row r="50">
          <cell r="B50" t="str">
            <v>EPC</v>
          </cell>
          <cell r="C50" t="str">
            <v>EPC</v>
          </cell>
          <cell r="D50" t="str">
            <v>EPC</v>
          </cell>
          <cell r="E50" t="str">
            <v>EPC</v>
          </cell>
          <cell r="F50" t="str">
            <v>EPC</v>
          </cell>
          <cell r="G50" t="str">
            <v>EPC</v>
          </cell>
          <cell r="H50" t="str">
            <v>EPC</v>
          </cell>
          <cell r="I50" t="str">
            <v>EPC</v>
          </cell>
          <cell r="J50" t="str">
            <v>EPC</v>
          </cell>
        </row>
        <row r="51">
          <cell r="B51" t="str">
            <v>Market Fees</v>
          </cell>
          <cell r="C51" t="str">
            <v>Market Fees</v>
          </cell>
          <cell r="D51" t="str">
            <v>Market Fees</v>
          </cell>
          <cell r="E51" t="str">
            <v>Market Fees</v>
          </cell>
          <cell r="F51" t="str">
            <v>Market Fees</v>
          </cell>
          <cell r="G51" t="str">
            <v>Market Fees</v>
          </cell>
          <cell r="H51" t="str">
            <v>Market Fees</v>
          </cell>
          <cell r="I51" t="str">
            <v>Market Fees</v>
          </cell>
          <cell r="J51" t="str">
            <v>Market Fees</v>
          </cell>
        </row>
        <row r="52">
          <cell r="B52" t="str">
            <v>Ancilliary Service Cost</v>
          </cell>
          <cell r="C52" t="str">
            <v>Ancilliary Service Cost</v>
          </cell>
          <cell r="D52" t="str">
            <v>Ancilliary Service Cost</v>
          </cell>
          <cell r="E52" t="str">
            <v>Ancilliary Service Cost</v>
          </cell>
          <cell r="F52" t="str">
            <v>Ancilliary Service Cost</v>
          </cell>
          <cell r="G52" t="str">
            <v>Ancilliary Service Cost</v>
          </cell>
          <cell r="H52" t="str">
            <v>Ancilliary Service Cost</v>
          </cell>
          <cell r="I52" t="str">
            <v>Ancilliary Service Cost</v>
          </cell>
          <cell r="J52" t="str">
            <v>Ancilliary Service Cost</v>
          </cell>
        </row>
        <row r="54">
          <cell r="B54" t="str">
            <v>Average Offers</v>
          </cell>
          <cell r="C54" t="str">
            <v>NSW</v>
          </cell>
          <cell r="D54" t="str">
            <v>QLD</v>
          </cell>
          <cell r="E54" t="str">
            <v>ACT</v>
          </cell>
          <cell r="F54" t="str">
            <v>VIC</v>
          </cell>
          <cell r="G54" t="str">
            <v>TAS</v>
          </cell>
          <cell r="H54" t="str">
            <v>SA</v>
          </cell>
          <cell r="I54" t="str">
            <v>WA</v>
          </cell>
          <cell r="J54" t="str">
            <v>NT</v>
          </cell>
        </row>
        <row r="55">
          <cell r="B55" t="str">
            <v>Standing Offer</v>
          </cell>
          <cell r="C55" t="str">
            <v>Standing Offer</v>
          </cell>
          <cell r="D55" t="str">
            <v>Standing Offer</v>
          </cell>
          <cell r="E55" t="str">
            <v>Standing Offer</v>
          </cell>
          <cell r="F55" t="str">
            <v>Standing Offer</v>
          </cell>
          <cell r="G55" t="str">
            <v>Standing Offer</v>
          </cell>
          <cell r="H55" t="str">
            <v>Standing Offer</v>
          </cell>
          <cell r="I55" t="str">
            <v>Standing Offer</v>
          </cell>
          <cell r="J55" t="str">
            <v xml:space="preserve">Residential Price </v>
          </cell>
        </row>
        <row r="56">
          <cell r="B56" t="str">
            <v>Market Offer</v>
          </cell>
          <cell r="C56" t="str">
            <v>Market Offer</v>
          </cell>
          <cell r="D56" t="str">
            <v>Market Offer</v>
          </cell>
          <cell r="E56" t="str">
            <v>Market Offer</v>
          </cell>
          <cell r="F56" t="str">
            <v>Market Offer</v>
          </cell>
          <cell r="G56" t="str">
            <v>Market Offer</v>
          </cell>
          <cell r="H56" t="str">
            <v>Market Offer</v>
          </cell>
          <cell r="I56" t="str">
            <v>Market Offer</v>
          </cell>
          <cell r="J56" t="str">
            <v>Market Offer</v>
          </cell>
        </row>
        <row r="58">
          <cell r="B58" t="str">
            <v>Average Offers</v>
          </cell>
          <cell r="C58" t="str">
            <v>NSW</v>
          </cell>
          <cell r="D58" t="str">
            <v>QLD</v>
          </cell>
          <cell r="E58" t="str">
            <v>ACT</v>
          </cell>
          <cell r="F58" t="str">
            <v>VIC</v>
          </cell>
          <cell r="G58" t="str">
            <v>TAS</v>
          </cell>
          <cell r="H58" t="str">
            <v>SA</v>
          </cell>
          <cell r="I58" t="str">
            <v>WA</v>
          </cell>
          <cell r="J58" t="str">
            <v>NT</v>
          </cell>
        </row>
        <row r="59">
          <cell r="B59" t="str">
            <v>Residual - Standing Offer</v>
          </cell>
          <cell r="C59" t="str">
            <v>Residual</v>
          </cell>
          <cell r="D59" t="str">
            <v>Residual</v>
          </cell>
          <cell r="E59" t="str">
            <v>Residual</v>
          </cell>
          <cell r="F59" t="str">
            <v>Residual</v>
          </cell>
          <cell r="G59" t="str">
            <v>Residual</v>
          </cell>
          <cell r="H59" t="str">
            <v>Residual</v>
          </cell>
          <cell r="I59" t="str">
            <v>Residual</v>
          </cell>
          <cell r="J59" t="str">
            <v>Unknown Retail Component</v>
          </cell>
        </row>
        <row r="60">
          <cell r="B60" t="str">
            <v>Residual - Market Offer</v>
          </cell>
          <cell r="C60" t="str">
            <v xml:space="preserve">Residual </v>
          </cell>
          <cell r="D60" t="str">
            <v xml:space="preserve">Residual </v>
          </cell>
          <cell r="E60" t="str">
            <v xml:space="preserve">Residual </v>
          </cell>
          <cell r="F60" t="str">
            <v xml:space="preserve">Residual </v>
          </cell>
          <cell r="G60" t="str">
            <v xml:space="preserve">Residual </v>
          </cell>
          <cell r="H60" t="str">
            <v xml:space="preserve">Residual </v>
          </cell>
          <cell r="I60" t="str">
            <v xml:space="preserve">Residual </v>
          </cell>
          <cell r="J60" t="str">
            <v>Unknown Retail Component</v>
          </cell>
        </row>
        <row r="61">
          <cell r="B61" t="str">
            <v>Retail Component</v>
          </cell>
          <cell r="C61" t="str">
            <v>Retail Component</v>
          </cell>
          <cell r="D61" t="str">
            <v>Retail Component</v>
          </cell>
          <cell r="E61" t="str">
            <v>Retail Component</v>
          </cell>
          <cell r="F61" t="str">
            <v>Retail Component</v>
          </cell>
          <cell r="G61" t="str">
            <v>Retail Component</v>
          </cell>
          <cell r="H61" t="str">
            <v>Retail Component</v>
          </cell>
          <cell r="I61" t="str">
            <v>Retail Component</v>
          </cell>
          <cell r="J61" t="str">
            <v>Retail Component</v>
          </cell>
        </row>
        <row r="62">
          <cell r="B62" t="str">
            <v>Cost of Supply</v>
          </cell>
          <cell r="C62" t="str">
            <v>Cost of Supply</v>
          </cell>
          <cell r="D62" t="str">
            <v>Cost of Supply</v>
          </cell>
          <cell r="E62" t="str">
            <v>Cost of Supply</v>
          </cell>
          <cell r="F62" t="str">
            <v>Cost of Supply</v>
          </cell>
          <cell r="G62" t="str">
            <v>Cost of Supply</v>
          </cell>
          <cell r="H62" t="str">
            <v>Cost of Supply</v>
          </cell>
          <cell r="I62" t="str">
            <v>Cost of Supply</v>
          </cell>
          <cell r="J62" t="str">
            <v>Cost of Supply</v>
          </cell>
        </row>
        <row r="63">
          <cell r="B63" t="str">
            <v>Escalated Retail Offer - Market Offer</v>
          </cell>
          <cell r="C63" t="str">
            <v>Escalated Retail Offer - Market Offer</v>
          </cell>
          <cell r="D63" t="str">
            <v>Escalated Retail Offer - Market Offer</v>
          </cell>
          <cell r="E63" t="str">
            <v>Escalated Retail Offer - Market Offer</v>
          </cell>
          <cell r="F63" t="str">
            <v>Escalated Retail Offer - Market Offer</v>
          </cell>
          <cell r="G63" t="str">
            <v>Escalated Retail Offer - Market Offer</v>
          </cell>
          <cell r="H63" t="str">
            <v>Escalated Retail Offer - Market Offer</v>
          </cell>
          <cell r="I63" t="str">
            <v xml:space="preserve">Market Offer  </v>
          </cell>
          <cell r="J63" t="str">
            <v>Escalated Retail Offer - Market Offer</v>
          </cell>
        </row>
        <row r="64">
          <cell r="B64" t="str">
            <v>Escalated Retail Offer - Standing Offer</v>
          </cell>
          <cell r="C64" t="str">
            <v>Escalated Retail Offer - Standing Offer</v>
          </cell>
          <cell r="D64" t="str">
            <v>Escalated Retail Offer - Standing Offer</v>
          </cell>
          <cell r="E64" t="str">
            <v>Escalated Retail Offer - Standing Offer</v>
          </cell>
          <cell r="F64" t="str">
            <v>Escalated Retail Offer - Standing Offer</v>
          </cell>
          <cell r="G64" t="str">
            <v>Escalated Retail Offer - Standing Offer</v>
          </cell>
          <cell r="H64" t="str">
            <v>Escalated Retail Offer - Standing Offer</v>
          </cell>
          <cell r="I64" t="str">
            <v xml:space="preserve">Residential Price </v>
          </cell>
          <cell r="J64" t="str">
            <v>Escalated Retail Offer - Standing Offer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Q4" t="str">
            <v>QLD</v>
          </cell>
        </row>
        <row r="5">
          <cell r="Q5" t="str">
            <v>NSW</v>
          </cell>
        </row>
        <row r="6">
          <cell r="Q6" t="str">
            <v>ACT</v>
          </cell>
        </row>
        <row r="7">
          <cell r="Q7" t="str">
            <v>VIC</v>
          </cell>
        </row>
        <row r="8">
          <cell r="Q8" t="str">
            <v>TAS</v>
          </cell>
        </row>
        <row r="9">
          <cell r="Q9" t="str">
            <v>SA</v>
          </cell>
        </row>
        <row r="10">
          <cell r="Q10" t="str">
            <v>WA</v>
          </cell>
        </row>
        <row r="11">
          <cell r="Q11" t="str">
            <v>NT</v>
          </cell>
        </row>
      </sheetData>
      <sheetData sheetId="29">
        <row r="4">
          <cell r="B4" t="str">
            <v>Unit</v>
          </cell>
          <cell r="C4" t="str">
            <v>Cons Type</v>
          </cell>
          <cell r="D4" t="str">
            <v>STATE_METRIC</v>
          </cell>
          <cell r="E4" t="str">
            <v>STATE</v>
          </cell>
          <cell r="F4">
            <v>2017</v>
          </cell>
          <cell r="G4">
            <v>2018</v>
          </cell>
          <cell r="H4">
            <v>2019</v>
          </cell>
          <cell r="I4">
            <v>2020</v>
          </cell>
          <cell r="J4">
            <v>2021</v>
          </cell>
          <cell r="K4">
            <v>2022</v>
          </cell>
          <cell r="L4">
            <v>2023</v>
          </cell>
          <cell r="M4">
            <v>2024</v>
          </cell>
          <cell r="N4">
            <v>2025</v>
          </cell>
          <cell r="O4">
            <v>2026</v>
          </cell>
        </row>
        <row r="5">
          <cell r="A5" t="str">
            <v>QLD_$/year_LRET - LGC cost</v>
          </cell>
          <cell r="B5" t="str">
            <v>$/year</v>
          </cell>
          <cell r="C5" t="str">
            <v>Total</v>
          </cell>
          <cell r="D5" t="str">
            <v>LRET - LGC cost</v>
          </cell>
          <cell r="E5" t="str">
            <v>QLD</v>
          </cell>
          <cell r="F5">
            <v>0</v>
          </cell>
          <cell r="G5">
            <v>33.740302704629229</v>
          </cell>
          <cell r="H5">
            <v>38.509762378817186</v>
          </cell>
          <cell r="I5">
            <v>35.490139035374852</v>
          </cell>
          <cell r="J5">
            <v>22.573827511823609</v>
          </cell>
          <cell r="K5">
            <v>15.005831598139528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QLD_$/year_SRES - STC cost</v>
          </cell>
          <cell r="B6" t="str">
            <v>$/year</v>
          </cell>
          <cell r="C6" t="str">
            <v>Total</v>
          </cell>
          <cell r="D6" t="str">
            <v>SRES - STC cost</v>
          </cell>
          <cell r="E6" t="str">
            <v>QLD</v>
          </cell>
          <cell r="F6">
            <v>0</v>
          </cell>
          <cell r="G6">
            <v>17.473435001333851</v>
          </cell>
          <cell r="H6">
            <v>33.458884828810056</v>
          </cell>
          <cell r="I6">
            <v>39.477792490751412</v>
          </cell>
          <cell r="J6">
            <v>35.448471476339826</v>
          </cell>
          <cell r="K6">
            <v>33.167872663821633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QLD_$/year_NA</v>
          </cell>
          <cell r="B7" t="str">
            <v>$/year</v>
          </cell>
          <cell r="C7" t="str">
            <v>Total</v>
          </cell>
          <cell r="D7" t="str">
            <v>NA</v>
          </cell>
          <cell r="E7" t="str">
            <v>QLD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QLD_$/year_NA</v>
          </cell>
          <cell r="B8" t="str">
            <v>$/year</v>
          </cell>
          <cell r="C8" t="str">
            <v>Total</v>
          </cell>
          <cell r="D8" t="str">
            <v>NA</v>
          </cell>
          <cell r="E8" t="str">
            <v>QLD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QLD_$/year_NA</v>
          </cell>
          <cell r="B9" t="str">
            <v>$/year</v>
          </cell>
          <cell r="C9" t="str">
            <v>Total</v>
          </cell>
          <cell r="D9" t="str">
            <v>NA</v>
          </cell>
          <cell r="E9" t="str">
            <v>QLD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QLD_$/year_Environmental policies</v>
          </cell>
          <cell r="B10" t="str">
            <v>$/year</v>
          </cell>
          <cell r="C10" t="str">
            <v>Total</v>
          </cell>
          <cell r="D10" t="str">
            <v>Environmental policies</v>
          </cell>
          <cell r="E10" t="str">
            <v>QLD</v>
          </cell>
          <cell r="F10">
            <v>0</v>
          </cell>
          <cell r="G10">
            <v>51.213737705963084</v>
          </cell>
          <cell r="H10">
            <v>71.968647207627242</v>
          </cell>
          <cell r="I10">
            <v>74.967931526126264</v>
          </cell>
          <cell r="J10">
            <v>58.022298988163435</v>
          </cell>
          <cell r="K10">
            <v>48.173704261961163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QLD_$/year_Transmission</v>
          </cell>
          <cell r="B11" t="str">
            <v>$/year</v>
          </cell>
          <cell r="C11" t="str">
            <v>Total</v>
          </cell>
          <cell r="D11" t="str">
            <v>Transmission</v>
          </cell>
          <cell r="E11" t="str">
            <v>QLD</v>
          </cell>
          <cell r="F11">
            <v>0</v>
          </cell>
          <cell r="G11">
            <v>96.74259968085984</v>
          </cell>
          <cell r="H11">
            <v>92.194095970767847</v>
          </cell>
          <cell r="I11">
            <v>96.867992261379854</v>
          </cell>
          <cell r="J11">
            <v>99.09227038406766</v>
          </cell>
          <cell r="K11">
            <v>101.36724078192512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QLD_$/year_Distribution</v>
          </cell>
          <cell r="B12" t="str">
            <v>$/year</v>
          </cell>
          <cell r="C12" t="str">
            <v>Total</v>
          </cell>
          <cell r="D12" t="str">
            <v>Distribution</v>
          </cell>
          <cell r="E12" t="str">
            <v>QLD</v>
          </cell>
          <cell r="F12">
            <v>0</v>
          </cell>
          <cell r="G12">
            <v>547.26145760000713</v>
          </cell>
          <cell r="H12">
            <v>512.82411711498321</v>
          </cell>
          <cell r="I12">
            <v>506.36272681960315</v>
          </cell>
          <cell r="J12">
            <v>413.34632978994853</v>
          </cell>
          <cell r="K12">
            <v>423.47417898904587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QLD_$/year_ACS Metering</v>
          </cell>
          <cell r="B13" t="str">
            <v>$/year</v>
          </cell>
          <cell r="C13" t="str">
            <v>Total</v>
          </cell>
          <cell r="D13" t="str">
            <v>ACS Metering</v>
          </cell>
          <cell r="E13" t="str">
            <v>QLD</v>
          </cell>
          <cell r="F13">
            <v>0</v>
          </cell>
          <cell r="G13">
            <v>43.602900000000005</v>
          </cell>
          <cell r="H13">
            <v>44.957050000000002</v>
          </cell>
          <cell r="I13">
            <v>46.322149999999993</v>
          </cell>
          <cell r="J13">
            <v>30.162673274828293</v>
          </cell>
          <cell r="K13">
            <v>29.682938809549761</v>
          </cell>
          <cell r="L13">
            <v>29.682938809549761</v>
          </cell>
          <cell r="M13">
            <v>29.682938809549761</v>
          </cell>
          <cell r="N13">
            <v>29.682938809549761</v>
          </cell>
          <cell r="O13">
            <v>0</v>
          </cell>
        </row>
        <row r="14">
          <cell r="A14" t="str">
            <v>QLD_$/year_Regulated networks</v>
          </cell>
          <cell r="B14" t="str">
            <v>$/year</v>
          </cell>
          <cell r="C14" t="str">
            <v>Total</v>
          </cell>
          <cell r="D14" t="str">
            <v>Regulated networks</v>
          </cell>
          <cell r="E14" t="str">
            <v>QLD</v>
          </cell>
          <cell r="F14">
            <v>0</v>
          </cell>
          <cell r="G14">
            <v>687.60695728086694</v>
          </cell>
          <cell r="H14">
            <v>649.97526308575107</v>
          </cell>
          <cell r="I14">
            <v>649.55286908098299</v>
          </cell>
          <cell r="J14">
            <v>542.60127344884449</v>
          </cell>
          <cell r="K14">
            <v>554.52435858052081</v>
          </cell>
          <cell r="L14">
            <v>29.682938809549761</v>
          </cell>
          <cell r="M14">
            <v>29.682938809549761</v>
          </cell>
          <cell r="N14">
            <v>29.682938809549761</v>
          </cell>
          <cell r="O14">
            <v>0</v>
          </cell>
        </row>
        <row r="15">
          <cell r="A15" t="str">
            <v>QLD_$/year_EPC</v>
          </cell>
          <cell r="B15" t="str">
            <v>$/year</v>
          </cell>
          <cell r="C15" t="str">
            <v>Total</v>
          </cell>
          <cell r="D15" t="str">
            <v>EPC</v>
          </cell>
          <cell r="E15" t="str">
            <v>QLD</v>
          </cell>
          <cell r="F15">
            <v>0</v>
          </cell>
          <cell r="G15">
            <v>574.16836004596917</v>
          </cell>
          <cell r="H15">
            <v>510.89632941402135</v>
          </cell>
          <cell r="I15">
            <v>518.89916379211854</v>
          </cell>
          <cell r="J15">
            <v>468.85859486662292</v>
          </cell>
          <cell r="K15">
            <v>445.59775834130795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QLD_$/year_Ancilliary Service Cost</v>
          </cell>
          <cell r="B16" t="str">
            <v>$/year</v>
          </cell>
          <cell r="C16" t="str">
            <v>Total</v>
          </cell>
          <cell r="D16" t="str">
            <v>Ancilliary Service Cost</v>
          </cell>
          <cell r="E16" t="str">
            <v>QLD</v>
          </cell>
          <cell r="F16">
            <v>0</v>
          </cell>
          <cell r="G16">
            <v>2.0195592996983911</v>
          </cell>
          <cell r="H16">
            <v>1.5193271620538753</v>
          </cell>
          <cell r="I16">
            <v>1.6656464164431208</v>
          </cell>
          <cell r="J16">
            <v>1.8096626805787404</v>
          </cell>
          <cell r="K16">
            <v>1.7483124249470872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QLD_$/year_Market Fees</v>
          </cell>
          <cell r="B17" t="str">
            <v>$/year</v>
          </cell>
          <cell r="C17" t="str">
            <v>Total</v>
          </cell>
          <cell r="D17" t="str">
            <v>Market Fees</v>
          </cell>
          <cell r="E17" t="str">
            <v>QLD</v>
          </cell>
          <cell r="F17">
            <v>0</v>
          </cell>
          <cell r="G17">
            <v>2.2913975041749159</v>
          </cell>
          <cell r="H17">
            <v>2.4530062305872526</v>
          </cell>
          <cell r="I17">
            <v>2.8640298918186282</v>
          </cell>
          <cell r="J17">
            <v>3.2879063158077848</v>
          </cell>
          <cell r="K17">
            <v>3.7311865423140134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QLD_$/year_Wholesale</v>
          </cell>
          <cell r="B18" t="str">
            <v>$/year</v>
          </cell>
          <cell r="C18" t="str">
            <v>Total</v>
          </cell>
          <cell r="D18" t="str">
            <v>Wholesale</v>
          </cell>
          <cell r="E18" t="str">
            <v>QLD</v>
          </cell>
          <cell r="F18">
            <v>0</v>
          </cell>
          <cell r="G18">
            <v>578.47931684984246</v>
          </cell>
          <cell r="H18">
            <v>514.86866280666243</v>
          </cell>
          <cell r="I18">
            <v>523.42884010038028</v>
          </cell>
          <cell r="J18">
            <v>473.95616386300946</v>
          </cell>
          <cell r="K18">
            <v>451.07725730856902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QLD_$/year_Residual</v>
          </cell>
          <cell r="B19" t="str">
            <v>$/year</v>
          </cell>
          <cell r="C19" t="str">
            <v>Total</v>
          </cell>
          <cell r="D19" t="str">
            <v>Residual</v>
          </cell>
          <cell r="E19" t="str">
            <v>QLD</v>
          </cell>
          <cell r="F19">
            <v>0</v>
          </cell>
          <cell r="G19">
            <v>358.30702048732775</v>
          </cell>
          <cell r="H19">
            <v>442.80988566896355</v>
          </cell>
          <cell r="I19">
            <v>300.09999590857092</v>
          </cell>
          <cell r="J19">
            <v>307.60249580628516</v>
          </cell>
          <cell r="K19">
            <v>315.29255820144232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 xml:space="preserve">QLD_$/year_Residual </v>
          </cell>
          <cell r="B20" t="str">
            <v>$/year</v>
          </cell>
          <cell r="C20" t="str">
            <v>Total</v>
          </cell>
          <cell r="D20" t="str">
            <v xml:space="preserve">Residual </v>
          </cell>
          <cell r="E20" t="str">
            <v>QLD</v>
          </cell>
          <cell r="F20">
            <v>0</v>
          </cell>
          <cell r="G20">
            <v>206.27850436332784</v>
          </cell>
          <cell r="H20">
            <v>188.41978208035201</v>
          </cell>
          <cell r="I20">
            <v>89.193002491525931</v>
          </cell>
          <cell r="J20">
            <v>91.422827553814074</v>
          </cell>
          <cell r="K20">
            <v>93.708398242659428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QLD_$/year_Standing Offer</v>
          </cell>
          <cell r="B21" t="str">
            <v>$/year</v>
          </cell>
          <cell r="C21" t="str">
            <v>Total</v>
          </cell>
          <cell r="D21" t="str">
            <v>Standing Offer</v>
          </cell>
          <cell r="E21" t="str">
            <v>QLD</v>
          </cell>
          <cell r="F21">
            <v>0</v>
          </cell>
          <cell r="G21">
            <v>1675.6070323240001</v>
          </cell>
          <cell r="H21">
            <v>1679.6224587690042</v>
          </cell>
          <cell r="I21">
            <v>1548.0496366160605</v>
          </cell>
          <cell r="J21">
            <v>1382.1822321063028</v>
          </cell>
          <cell r="K21">
            <v>1369.0678783524929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QLD_$/year_Market Offer</v>
          </cell>
          <cell r="B22" t="str">
            <v>$/year</v>
          </cell>
          <cell r="C22" t="str">
            <v>Total</v>
          </cell>
          <cell r="D22" t="str">
            <v>Market Offer</v>
          </cell>
          <cell r="E22" t="str">
            <v>QLD</v>
          </cell>
          <cell r="F22">
            <v>0</v>
          </cell>
          <cell r="G22">
            <v>1523.5785162000002</v>
          </cell>
          <cell r="H22">
            <v>1425.2323551803927</v>
          </cell>
          <cell r="I22">
            <v>1337.1426431990155</v>
          </cell>
          <cell r="J22">
            <v>1166.0025638538314</v>
          </cell>
          <cell r="K22">
            <v>1147.4837183937102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QLD_$/year_Retail Component</v>
          </cell>
          <cell r="B23" t="str">
            <v>$/year</v>
          </cell>
          <cell r="C23" t="str">
            <v>Total</v>
          </cell>
          <cell r="D23" t="str">
            <v>Retail Component</v>
          </cell>
          <cell r="E23" t="str">
            <v>QLD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QLD_$/year_Cost of Supply</v>
          </cell>
          <cell r="B24" t="str">
            <v>$/year</v>
          </cell>
          <cell r="C24" t="str">
            <v>Total</v>
          </cell>
          <cell r="D24" t="str">
            <v>Cost of Supply</v>
          </cell>
          <cell r="E24" t="str">
            <v>QLD</v>
          </cell>
          <cell r="F24">
            <v>0</v>
          </cell>
          <cell r="G24">
            <v>1317.3000118366724</v>
          </cell>
          <cell r="H24">
            <v>1236.8125731000407</v>
          </cell>
          <cell r="I24">
            <v>1247.9496407074896</v>
          </cell>
          <cell r="J24">
            <v>1074.5797363000174</v>
          </cell>
          <cell r="K24">
            <v>1053.7753201510509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QLD_$/year_Escalated Retail Offer - Standing Offer</v>
          </cell>
          <cell r="B25" t="str">
            <v>$/year</v>
          </cell>
          <cell r="C25" t="str">
            <v>Total</v>
          </cell>
          <cell r="D25" t="str">
            <v>Escalated Retail Offer - Standing Offer</v>
          </cell>
          <cell r="E25" t="str">
            <v>QLD</v>
          </cell>
          <cell r="F25">
            <v>0</v>
          </cell>
          <cell r="G25">
            <v>1675.6070323240001</v>
          </cell>
          <cell r="H25">
            <v>1679.6224587690042</v>
          </cell>
          <cell r="I25">
            <v>1548.0496366160605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QLD_$/year_Escalated Retail Offer - Market Offer</v>
          </cell>
          <cell r="B26" t="str">
            <v>$/year</v>
          </cell>
          <cell r="C26" t="str">
            <v>Total</v>
          </cell>
          <cell r="D26" t="str">
            <v>Escalated Retail Offer - Market Offer</v>
          </cell>
          <cell r="E26" t="str">
            <v>QLD</v>
          </cell>
          <cell r="F26">
            <v>0</v>
          </cell>
          <cell r="G26">
            <v>1523.5785162000002</v>
          </cell>
          <cell r="H26">
            <v>1425.2323551803927</v>
          </cell>
          <cell r="I26">
            <v>1337.1426431990155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QLD_c/kwh_LRET - LGC cost</v>
          </cell>
          <cell r="B27" t="str">
            <v>c/kwh</v>
          </cell>
          <cell r="C27" t="str">
            <v>Total</v>
          </cell>
          <cell r="D27" t="str">
            <v>LRET - LGC cost</v>
          </cell>
          <cell r="E27" t="str">
            <v>QLD</v>
          </cell>
          <cell r="F27">
            <v>0</v>
          </cell>
          <cell r="G27">
            <v>0.64389890652774118</v>
          </cell>
          <cell r="H27">
            <v>0.73491912931063941</v>
          </cell>
          <cell r="I27">
            <v>0.67729272963102438</v>
          </cell>
          <cell r="J27">
            <v>0.43079823492558045</v>
          </cell>
          <cell r="K27">
            <v>0.28637083200370311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QLD_c/kwh_SRES - STC cost</v>
          </cell>
          <cell r="B28" t="str">
            <v>c/kwh</v>
          </cell>
          <cell r="C28" t="str">
            <v>Total</v>
          </cell>
          <cell r="D28" t="str">
            <v>SRES - STC cost</v>
          </cell>
          <cell r="E28" t="str">
            <v>QLD</v>
          </cell>
          <cell r="F28">
            <v>0</v>
          </cell>
          <cell r="G28">
            <v>0.3334625</v>
          </cell>
          <cell r="H28">
            <v>0.63852833637893014</v>
          </cell>
          <cell r="I28">
            <v>0.75339298640721064</v>
          </cell>
          <cell r="J28">
            <v>0.67649754720675248</v>
          </cell>
          <cell r="K28">
            <v>0.63297466910858269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QLD_c/kwh_NA</v>
          </cell>
          <cell r="B29" t="str">
            <v>c/kwh</v>
          </cell>
          <cell r="C29" t="str">
            <v>Total</v>
          </cell>
          <cell r="D29" t="str">
            <v>NA</v>
          </cell>
          <cell r="E29" t="str">
            <v>QLD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QLD_c/kwh_NA</v>
          </cell>
          <cell r="B30" t="str">
            <v>c/kwh</v>
          </cell>
          <cell r="C30" t="str">
            <v>Total</v>
          </cell>
          <cell r="D30" t="str">
            <v>NA</v>
          </cell>
          <cell r="E30" t="str">
            <v>QLD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QLD_c/kwh_NA</v>
          </cell>
          <cell r="B31" t="str">
            <v>c/kwh</v>
          </cell>
          <cell r="C31" t="str">
            <v>Total</v>
          </cell>
          <cell r="D31" t="str">
            <v>NA</v>
          </cell>
          <cell r="E31" t="str">
            <v>QLD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QLD_c/kwh_Environmental policies</v>
          </cell>
          <cell r="B32" t="str">
            <v>c/kwh</v>
          </cell>
          <cell r="C32" t="str">
            <v>Total</v>
          </cell>
          <cell r="D32" t="str">
            <v>Environmental policies</v>
          </cell>
          <cell r="E32" t="str">
            <v>QLD</v>
          </cell>
          <cell r="F32">
            <v>0</v>
          </cell>
          <cell r="G32">
            <v>0.97736140652774117</v>
          </cell>
          <cell r="H32">
            <v>1.3734474656895697</v>
          </cell>
          <cell r="I32">
            <v>1.4306857160382349</v>
          </cell>
          <cell r="J32">
            <v>1.1072957821323328</v>
          </cell>
          <cell r="K32">
            <v>0.91934550111228575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QLD_c/kwh_Transmission</v>
          </cell>
          <cell r="B33" t="str">
            <v>c/kwh</v>
          </cell>
          <cell r="C33" t="str">
            <v>Total</v>
          </cell>
          <cell r="D33" t="str">
            <v>Transmission</v>
          </cell>
          <cell r="E33" t="str">
            <v>QLD</v>
          </cell>
          <cell r="F33">
            <v>0</v>
          </cell>
          <cell r="G33">
            <v>1.8462328181960859</v>
          </cell>
          <cell r="H33">
            <v>1.7594293122849258</v>
          </cell>
          <cell r="I33">
            <v>1.8486258063737664</v>
          </cell>
          <cell r="J33">
            <v>1.8910738621470107</v>
          </cell>
          <cell r="K33">
            <v>1.9344893277516633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QLD_c/kwh_Distribution</v>
          </cell>
          <cell r="B34" t="str">
            <v>c/kwh</v>
          </cell>
          <cell r="C34" t="str">
            <v>Total</v>
          </cell>
          <cell r="D34" t="str">
            <v>Distribution</v>
          </cell>
          <cell r="E34" t="str">
            <v>QLD</v>
          </cell>
          <cell r="F34">
            <v>0</v>
          </cell>
          <cell r="G34">
            <v>10.443920945767776</v>
          </cell>
          <cell r="H34">
            <v>9.7867197915235931</v>
          </cell>
          <cell r="I34">
            <v>9.6634108164303338</v>
          </cell>
          <cell r="J34">
            <v>7.8882887358472393</v>
          </cell>
          <cell r="K34">
            <v>8.0815683007007539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QLD_c/kwh_ACS Metering</v>
          </cell>
          <cell r="B35" t="str">
            <v>c/kwh</v>
          </cell>
          <cell r="C35" t="str">
            <v>Total</v>
          </cell>
          <cell r="D35" t="str">
            <v>ACS Metering</v>
          </cell>
          <cell r="E35" t="str">
            <v>QLD</v>
          </cell>
          <cell r="F35">
            <v>0</v>
          </cell>
          <cell r="G35">
            <v>0.83211641215022014</v>
          </cell>
          <cell r="H35">
            <v>0.85795896940015581</v>
          </cell>
          <cell r="I35">
            <v>0.88401049611572424</v>
          </cell>
          <cell r="J35">
            <v>0.57562353573522518</v>
          </cell>
          <cell r="K35">
            <v>0.56646829784892916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QLD_c/kwh_Regulated networks</v>
          </cell>
          <cell r="B36" t="str">
            <v>c/kwh</v>
          </cell>
          <cell r="C36" t="str">
            <v>Total</v>
          </cell>
          <cell r="D36" t="str">
            <v>Regulated networks</v>
          </cell>
          <cell r="E36" t="str">
            <v>QLD</v>
          </cell>
          <cell r="F36">
            <v>0</v>
          </cell>
          <cell r="G36">
            <v>13.122270176114082</v>
          </cell>
          <cell r="H36">
            <v>12.404108073208675</v>
          </cell>
          <cell r="I36">
            <v>12.396047118919824</v>
          </cell>
          <cell r="J36">
            <v>10.354986133729476</v>
          </cell>
          <cell r="K36">
            <v>10.582525926301347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QLD_c/kwh_EPC</v>
          </cell>
          <cell r="B37" t="str">
            <v>c/kwh</v>
          </cell>
          <cell r="C37" t="str">
            <v>Total</v>
          </cell>
          <cell r="D37" t="str">
            <v>EPC</v>
          </cell>
          <cell r="E37" t="str">
            <v>QLD</v>
          </cell>
          <cell r="F37">
            <v>0</v>
          </cell>
          <cell r="G37">
            <v>10.957411450422509</v>
          </cell>
          <cell r="H37">
            <v>9.7499299499049918</v>
          </cell>
          <cell r="I37">
            <v>9.902655796803586</v>
          </cell>
          <cell r="J37">
            <v>8.9476831074586283</v>
          </cell>
          <cell r="K37">
            <v>8.5037740134979547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QLD_c/kwh_Ancilliary Service Cost</v>
          </cell>
          <cell r="B38" t="str">
            <v>c/kwh</v>
          </cell>
          <cell r="C38" t="str">
            <v>Total</v>
          </cell>
          <cell r="D38" t="str">
            <v>Ancilliary Service Cost</v>
          </cell>
          <cell r="E38" t="str">
            <v>QLD</v>
          </cell>
          <cell r="F38">
            <v>0</v>
          </cell>
          <cell r="G38">
            <v>3.8541208006569197E-2</v>
          </cell>
          <cell r="H38">
            <v>2.8994793166753741E-2</v>
          </cell>
          <cell r="I38">
            <v>3.1787145349541454E-2</v>
          </cell>
          <cell r="J38">
            <v>3.4535547336652636E-2</v>
          </cell>
          <cell r="K38">
            <v>3.3364740931557786E-2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QLD_c/kwh_Market Fees</v>
          </cell>
          <cell r="B39" t="str">
            <v>c/kwh</v>
          </cell>
          <cell r="C39" t="str">
            <v>Total</v>
          </cell>
          <cell r="D39" t="str">
            <v>Market Fees</v>
          </cell>
          <cell r="E39" t="str">
            <v>QLD</v>
          </cell>
          <cell r="F39">
            <v>0</v>
          </cell>
          <cell r="G39">
            <v>4.3728959999999997E-2</v>
          </cell>
          <cell r="H39">
            <v>4.6813096000000005E-2</v>
          </cell>
          <cell r="I39">
            <v>5.4657058999999994E-2</v>
          </cell>
          <cell r="J39">
            <v>6.2746303731999992E-2</v>
          </cell>
          <cell r="K39">
            <v>7.1205850038724997E-2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QLD_c/kwh_Wholesale</v>
          </cell>
          <cell r="B40" t="str">
            <v>c/kwh</v>
          </cell>
          <cell r="C40" t="str">
            <v>Total</v>
          </cell>
          <cell r="D40" t="str">
            <v>Wholesale</v>
          </cell>
          <cell r="E40" t="str">
            <v>QLD</v>
          </cell>
          <cell r="F40">
            <v>0</v>
          </cell>
          <cell r="G40">
            <v>11.039681618429077</v>
          </cell>
          <cell r="H40">
            <v>9.8257378390717456</v>
          </cell>
          <cell r="I40">
            <v>9.9891000011531279</v>
          </cell>
          <cell r="J40">
            <v>9.0449649585272809</v>
          </cell>
          <cell r="K40">
            <v>8.6083446044682379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QLD_c/kwh_Residual</v>
          </cell>
          <cell r="B41" t="str">
            <v>c/kwh</v>
          </cell>
          <cell r="C41" t="str">
            <v>Total</v>
          </cell>
          <cell r="D41" t="str">
            <v>Residual</v>
          </cell>
          <cell r="E41" t="str">
            <v>QLD</v>
          </cell>
          <cell r="F41">
            <v>0</v>
          </cell>
          <cell r="G41">
            <v>6.8379202377858022</v>
          </cell>
          <cell r="H41">
            <v>8.4505703365488785</v>
          </cell>
          <cell r="I41">
            <v>5.7270991581233304</v>
          </cell>
          <cell r="J41">
            <v>5.8702766370764135</v>
          </cell>
          <cell r="K41">
            <v>6.0170335530033237</v>
          </cell>
          <cell r="L41">
            <v>6.1674593918284062</v>
          </cell>
          <cell r="M41">
            <v>6.3216458766241157</v>
          </cell>
          <cell r="N41">
            <v>6.4796870235397179</v>
          </cell>
          <cell r="O41">
            <v>0</v>
          </cell>
        </row>
        <row r="42">
          <cell r="A42" t="str">
            <v xml:space="preserve">QLD_c/kwh_Residual </v>
          </cell>
          <cell r="B42" t="str">
            <v>c/kwh</v>
          </cell>
          <cell r="C42" t="str">
            <v>Total</v>
          </cell>
          <cell r="D42" t="str">
            <v xml:space="preserve">Residual </v>
          </cell>
          <cell r="E42" t="str">
            <v>QLD</v>
          </cell>
          <cell r="F42">
            <v>0</v>
          </cell>
          <cell r="G42">
            <v>3.9366126783889577</v>
          </cell>
          <cell r="H42">
            <v>3.5957973676711603</v>
          </cell>
          <cell r="I42">
            <v>1.7021565359678874</v>
          </cell>
          <cell r="J42">
            <v>1.7447104493670844</v>
          </cell>
          <cell r="K42">
            <v>1.7883282106012615</v>
          </cell>
          <cell r="L42">
            <v>1.8330364158662928</v>
          </cell>
          <cell r="M42">
            <v>1.87886232626295</v>
          </cell>
          <cell r="N42">
            <v>1.9258338844195235</v>
          </cell>
          <cell r="O42">
            <v>0</v>
          </cell>
        </row>
        <row r="43">
          <cell r="A43" t="str">
            <v>QLD_c/kwh_Standing Offer</v>
          </cell>
          <cell r="B43" t="str">
            <v>c/kwh</v>
          </cell>
          <cell r="C43" t="str">
            <v>Total</v>
          </cell>
          <cell r="D43" t="str">
            <v>Standing Offer</v>
          </cell>
          <cell r="E43" t="str">
            <v>QLD</v>
          </cell>
          <cell r="F43">
            <v>0</v>
          </cell>
          <cell r="G43">
            <v>31.9772334388567</v>
          </cell>
          <cell r="H43">
            <v>32.053863714518869</v>
          </cell>
          <cell r="I43">
            <v>29.542931994234518</v>
          </cell>
          <cell r="J43">
            <v>26.377523511465505</v>
          </cell>
          <cell r="K43">
            <v>26.127249584885192</v>
          </cell>
          <cell r="L43">
            <v>6.1674593918284062</v>
          </cell>
          <cell r="M43">
            <v>6.3216458766241157</v>
          </cell>
          <cell r="N43">
            <v>6.4796870235397179</v>
          </cell>
          <cell r="O43">
            <v>0</v>
          </cell>
        </row>
        <row r="44">
          <cell r="A44" t="str">
            <v>QLD_c/kwh_Market Offer</v>
          </cell>
          <cell r="B44" t="str">
            <v>c/kwh</v>
          </cell>
          <cell r="C44" t="str">
            <v>Total</v>
          </cell>
          <cell r="D44" t="str">
            <v>Market Offer</v>
          </cell>
          <cell r="E44" t="str">
            <v>QLD</v>
          </cell>
          <cell r="F44">
            <v>0</v>
          </cell>
          <cell r="G44">
            <v>29.075925879459856</v>
          </cell>
          <cell r="H44">
            <v>27.199090745641151</v>
          </cell>
          <cell r="I44">
            <v>25.517989372079075</v>
          </cell>
          <cell r="J44">
            <v>22.251957323756173</v>
          </cell>
          <cell r="K44">
            <v>21.89854424248313</v>
          </cell>
          <cell r="L44">
            <v>1.8330364158662928</v>
          </cell>
          <cell r="M44">
            <v>1.87886232626295</v>
          </cell>
          <cell r="N44">
            <v>1.9258338844195235</v>
          </cell>
          <cell r="O44">
            <v>0</v>
          </cell>
        </row>
        <row r="45">
          <cell r="A45" t="str">
            <v>QLD_c/kwh_Retail Component</v>
          </cell>
          <cell r="B45" t="str">
            <v>c/kwh</v>
          </cell>
          <cell r="C45" t="str">
            <v>Total</v>
          </cell>
          <cell r="D45" t="str">
            <v>Retail Component</v>
          </cell>
          <cell r="E45" t="str">
            <v>QLD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QLD_c/kwh_Cost of Supply</v>
          </cell>
          <cell r="B46" t="str">
            <v>c/kwh</v>
          </cell>
          <cell r="C46" t="str">
            <v>Total</v>
          </cell>
          <cell r="D46" t="str">
            <v>Cost of Supply</v>
          </cell>
          <cell r="E46" t="str">
            <v>QLD</v>
          </cell>
          <cell r="F46">
            <v>0</v>
          </cell>
          <cell r="G46">
            <v>25.139313201070898</v>
          </cell>
          <cell r="H46">
            <v>23.60329337796999</v>
          </cell>
          <cell r="I46">
            <v>23.815832836111188</v>
          </cell>
          <cell r="J46">
            <v>20.507246874389089</v>
          </cell>
          <cell r="K46">
            <v>20.110216031881869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QLD_c/kwh_Escalated Retail Offer - Standing Offer</v>
          </cell>
          <cell r="B47" t="str">
            <v>c/kwh</v>
          </cell>
          <cell r="C47" t="str">
            <v>Total</v>
          </cell>
          <cell r="D47" t="str">
            <v>Escalated Retail Offer - Standing Offer</v>
          </cell>
          <cell r="E47" t="str">
            <v>QLD</v>
          </cell>
          <cell r="F47">
            <v>0</v>
          </cell>
          <cell r="G47">
            <v>31.9772334388567</v>
          </cell>
          <cell r="H47">
            <v>32.053863714518869</v>
          </cell>
          <cell r="I47">
            <v>29.542931994234518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QLD_c/kwh_Escalated Retail Offer - Market Offer</v>
          </cell>
          <cell r="B48" t="str">
            <v>c/kwh</v>
          </cell>
          <cell r="C48" t="str">
            <v>Total</v>
          </cell>
          <cell r="D48" t="str">
            <v>Escalated Retail Offer - Market Offer</v>
          </cell>
          <cell r="E48" t="str">
            <v>QLD</v>
          </cell>
          <cell r="F48">
            <v>0</v>
          </cell>
          <cell r="G48">
            <v>29.075925879459856</v>
          </cell>
          <cell r="H48">
            <v>27.199090745641151</v>
          </cell>
          <cell r="I48">
            <v>25.517989372079075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NSW_$/year_LRET - LGC cost</v>
          </cell>
          <cell r="B49" t="str">
            <v>$/year</v>
          </cell>
          <cell r="C49" t="str">
            <v>Total</v>
          </cell>
          <cell r="D49" t="str">
            <v>LRET - LGC cost</v>
          </cell>
          <cell r="E49" t="str">
            <v>NSW</v>
          </cell>
          <cell r="F49">
            <v>0</v>
          </cell>
          <cell r="G49">
            <v>27.091414557311154</v>
          </cell>
          <cell r="H49">
            <v>30.93565734837982</v>
          </cell>
          <cell r="I49">
            <v>28.373759034564003</v>
          </cell>
          <cell r="J49">
            <v>18.04737672116044</v>
          </cell>
          <cell r="K49">
            <v>11.996893773548951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NSW_$/year_SRES - STC cost</v>
          </cell>
          <cell r="B50" t="str">
            <v>$/year</v>
          </cell>
          <cell r="C50" t="str">
            <v>Total</v>
          </cell>
          <cell r="D50" t="str">
            <v>SRES - STC cost</v>
          </cell>
          <cell r="E50" t="str">
            <v>NSW</v>
          </cell>
          <cell r="F50">
            <v>0</v>
          </cell>
          <cell r="G50">
            <v>14.055444374999999</v>
          </cell>
          <cell r="H50">
            <v>26.913969378371903</v>
          </cell>
          <cell r="I50">
            <v>31.755514377063932</v>
          </cell>
          <cell r="J50">
            <v>28.51437161476462</v>
          </cell>
          <cell r="K50">
            <v>26.679882302926767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NSW_$/year_Climate Change Fund</v>
          </cell>
          <cell r="B51" t="str">
            <v>$/year</v>
          </cell>
          <cell r="C51" t="str">
            <v>Total</v>
          </cell>
          <cell r="D51" t="str">
            <v>Climate Change Fund</v>
          </cell>
          <cell r="E51" t="str">
            <v>NSW</v>
          </cell>
          <cell r="F51">
            <v>0</v>
          </cell>
          <cell r="G51">
            <v>17.460463484323792</v>
          </cell>
          <cell r="H51">
            <v>14.320135900467218</v>
          </cell>
          <cell r="I51">
            <v>15.35211817498295</v>
          </cell>
          <cell r="J51">
            <v>15.114767580721143</v>
          </cell>
          <cell r="K51">
            <v>14.925751370833401</v>
          </cell>
          <cell r="L51">
            <v>14.930633745060401</v>
          </cell>
          <cell r="M51">
            <v>14.936493067823557</v>
          </cell>
          <cell r="N51">
            <v>0</v>
          </cell>
          <cell r="O51">
            <v>0</v>
          </cell>
        </row>
        <row r="52">
          <cell r="A52" t="str">
            <v>NSW_$/year_Energy Saving Scheme</v>
          </cell>
          <cell r="B52" t="str">
            <v>$/year</v>
          </cell>
          <cell r="C52" t="str">
            <v>Total</v>
          </cell>
          <cell r="D52" t="str">
            <v>Energy Saving Scheme</v>
          </cell>
          <cell r="E52" t="str">
            <v>NSW</v>
          </cell>
          <cell r="F52">
            <v>0</v>
          </cell>
          <cell r="G52">
            <v>7.207650000000001</v>
          </cell>
          <cell r="H52">
            <v>7.4184000000000001</v>
          </cell>
          <cell r="I52">
            <v>7.502699999999999</v>
          </cell>
          <cell r="J52">
            <v>7.4605500000000005</v>
          </cell>
          <cell r="K52">
            <v>7.4605500000000005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NSW_$/year_NA</v>
          </cell>
          <cell r="B53" t="str">
            <v>$/year</v>
          </cell>
          <cell r="C53" t="str">
            <v>Total</v>
          </cell>
          <cell r="D53" t="str">
            <v>NA</v>
          </cell>
          <cell r="E53" t="str">
            <v>NSW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NSW_$/year_Environmental policies</v>
          </cell>
          <cell r="B54" t="str">
            <v>$/year</v>
          </cell>
          <cell r="C54" t="str">
            <v>Total</v>
          </cell>
          <cell r="D54" t="str">
            <v>Environmental policies</v>
          </cell>
          <cell r="E54" t="str">
            <v>NSW</v>
          </cell>
          <cell r="F54">
            <v>0</v>
          </cell>
          <cell r="G54">
            <v>65.814972416634944</v>
          </cell>
          <cell r="H54">
            <v>79.588162627218949</v>
          </cell>
          <cell r="I54">
            <v>82.984091586610887</v>
          </cell>
          <cell r="J54">
            <v>69.137065916646208</v>
          </cell>
          <cell r="K54">
            <v>61.063077447309119</v>
          </cell>
          <cell r="L54">
            <v>14.930633745060401</v>
          </cell>
          <cell r="M54">
            <v>14.936493067823557</v>
          </cell>
          <cell r="N54">
            <v>0</v>
          </cell>
          <cell r="O54">
            <v>0</v>
          </cell>
        </row>
        <row r="55">
          <cell r="A55" t="str">
            <v>NSW_$/year_Transmission</v>
          </cell>
          <cell r="B55" t="str">
            <v>$/year</v>
          </cell>
          <cell r="C55" t="str">
            <v>Total</v>
          </cell>
          <cell r="D55" t="str">
            <v>Transmission</v>
          </cell>
          <cell r="E55" t="str">
            <v>NSW</v>
          </cell>
          <cell r="F55">
            <v>0</v>
          </cell>
          <cell r="G55">
            <v>127.92175791949595</v>
          </cell>
          <cell r="H55">
            <v>132.61026711047973</v>
          </cell>
          <cell r="I55">
            <v>91.245810998276895</v>
          </cell>
          <cell r="J55">
            <v>95.262834159054549</v>
          </cell>
          <cell r="K55">
            <v>99.452395015727831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NSW_$/year_Distribution</v>
          </cell>
          <cell r="B56" t="str">
            <v>$/year</v>
          </cell>
          <cell r="C56" t="str">
            <v>Total</v>
          </cell>
          <cell r="D56" t="str">
            <v>Distribution</v>
          </cell>
          <cell r="E56" t="str">
            <v>NSW</v>
          </cell>
          <cell r="F56">
            <v>0</v>
          </cell>
          <cell r="G56">
            <v>444.45975382876895</v>
          </cell>
          <cell r="H56">
            <v>446.35319789487369</v>
          </cell>
          <cell r="I56">
            <v>448.27157690634829</v>
          </cell>
          <cell r="J56">
            <v>448.57998211261679</v>
          </cell>
          <cell r="K56">
            <v>450.30134386302893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NSW_$/year_ACS Metering</v>
          </cell>
          <cell r="B57" t="str">
            <v>$/year</v>
          </cell>
          <cell r="C57" t="str">
            <v>Total</v>
          </cell>
          <cell r="D57" t="str">
            <v>ACS Metering</v>
          </cell>
          <cell r="E57" t="str">
            <v>NSW</v>
          </cell>
          <cell r="F57">
            <v>0</v>
          </cell>
          <cell r="G57">
            <v>27.394722962400447</v>
          </cell>
          <cell r="H57">
            <v>27.868351165628958</v>
          </cell>
          <cell r="I57">
            <v>26.446753296769437</v>
          </cell>
          <cell r="J57">
            <v>25.942690563287432</v>
          </cell>
          <cell r="K57">
            <v>25.370281387133303</v>
          </cell>
          <cell r="L57">
            <v>25.358300828858965</v>
          </cell>
          <cell r="M57">
            <v>25.344532929877762</v>
          </cell>
          <cell r="N57">
            <v>0</v>
          </cell>
          <cell r="O57">
            <v>0</v>
          </cell>
        </row>
        <row r="58">
          <cell r="A58" t="str">
            <v>NSW_$/year_Regulated networks</v>
          </cell>
          <cell r="B58" t="str">
            <v>$/year</v>
          </cell>
          <cell r="C58" t="str">
            <v>Total</v>
          </cell>
          <cell r="D58" t="str">
            <v>Regulated networks</v>
          </cell>
          <cell r="E58" t="str">
            <v>NSW</v>
          </cell>
          <cell r="F58">
            <v>0</v>
          </cell>
          <cell r="G58">
            <v>599.77623471066534</v>
          </cell>
          <cell r="H58">
            <v>606.83181617098239</v>
          </cell>
          <cell r="I58">
            <v>565.96414120139457</v>
          </cell>
          <cell r="J58">
            <v>569.78550683495882</v>
          </cell>
          <cell r="K58">
            <v>575.12402026589007</v>
          </cell>
          <cell r="L58">
            <v>25.358300828858965</v>
          </cell>
          <cell r="M58">
            <v>25.344532929877762</v>
          </cell>
          <cell r="N58">
            <v>0</v>
          </cell>
          <cell r="O58">
            <v>0</v>
          </cell>
        </row>
        <row r="59">
          <cell r="A59" t="str">
            <v>NSW_$/year_EPC</v>
          </cell>
          <cell r="B59" t="str">
            <v>$/year</v>
          </cell>
          <cell r="C59" t="str">
            <v>Total</v>
          </cell>
          <cell r="D59" t="str">
            <v>EPC</v>
          </cell>
          <cell r="E59" t="str">
            <v>NSW</v>
          </cell>
          <cell r="F59">
            <v>0</v>
          </cell>
          <cell r="G59">
            <v>413.54239687610095</v>
          </cell>
          <cell r="H59">
            <v>466.55841406280018</v>
          </cell>
          <cell r="I59">
            <v>495.35915191031393</v>
          </cell>
          <cell r="J59">
            <v>437.95551359004617</v>
          </cell>
          <cell r="K59">
            <v>393.70797044921818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NSW_$/year_Ancilliary Service Cost</v>
          </cell>
          <cell r="B60" t="str">
            <v>$/year</v>
          </cell>
          <cell r="C60" t="str">
            <v>Total</v>
          </cell>
          <cell r="D60" t="str">
            <v>Ancilliary Service Cost</v>
          </cell>
          <cell r="E60" t="str">
            <v>NSW</v>
          </cell>
          <cell r="F60">
            <v>0</v>
          </cell>
          <cell r="G60">
            <v>1.5859836161917262</v>
          </cell>
          <cell r="H60">
            <v>1.8678341916938632</v>
          </cell>
          <cell r="I60">
            <v>1.7845440306976135</v>
          </cell>
          <cell r="J60">
            <v>1.8152739221968623</v>
          </cell>
          <cell r="K60">
            <v>1.9140574857795785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NSW_$/year_Market Fees</v>
          </cell>
          <cell r="B61" t="str">
            <v>$/year</v>
          </cell>
          <cell r="C61" t="str">
            <v>Total</v>
          </cell>
          <cell r="D61" t="str">
            <v>Market Fees</v>
          </cell>
          <cell r="E61" t="str">
            <v>NSW</v>
          </cell>
          <cell r="F61">
            <v>0</v>
          </cell>
          <cell r="G61">
            <v>1.8398530755526883</v>
          </cell>
          <cell r="H61">
            <v>1.9705486488441641</v>
          </cell>
          <cell r="I61">
            <v>2.2897429040007662</v>
          </cell>
          <cell r="J61">
            <v>2.6286230757360922</v>
          </cell>
          <cell r="K61">
            <v>2.9830168561258841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NSW_$/year_Wholesale</v>
          </cell>
          <cell r="B62" t="str">
            <v>$/year</v>
          </cell>
          <cell r="C62" t="str">
            <v>Total</v>
          </cell>
          <cell r="D62" t="str">
            <v>Wholesale</v>
          </cell>
          <cell r="E62" t="str">
            <v>NSW</v>
          </cell>
          <cell r="F62">
            <v>0</v>
          </cell>
          <cell r="G62">
            <v>416.9682335678454</v>
          </cell>
          <cell r="H62">
            <v>470.39679690333821</v>
          </cell>
          <cell r="I62">
            <v>499.43343884501229</v>
          </cell>
          <cell r="J62">
            <v>442.39941058797911</v>
          </cell>
          <cell r="K62">
            <v>398.60504479112359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NSW_$/year_Residual</v>
          </cell>
          <cell r="B63" t="str">
            <v>$/year</v>
          </cell>
          <cell r="C63" t="str">
            <v>Total</v>
          </cell>
          <cell r="D63" t="str">
            <v>Residual</v>
          </cell>
          <cell r="E63" t="str">
            <v>NSW</v>
          </cell>
          <cell r="F63">
            <v>0</v>
          </cell>
          <cell r="G63">
            <v>494.89465737797389</v>
          </cell>
          <cell r="H63">
            <v>430.72244439443659</v>
          </cell>
          <cell r="I63">
            <v>332.84119145008981</v>
          </cell>
          <cell r="J63">
            <v>341.12336952674355</v>
          </cell>
          <cell r="K63">
            <v>349.61047870700759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 xml:space="preserve">NSW_$/year_Residual </v>
          </cell>
          <cell r="B64" t="str">
            <v>$/year</v>
          </cell>
          <cell r="C64" t="str">
            <v>Total</v>
          </cell>
          <cell r="D64" t="str">
            <v xml:space="preserve">Residual </v>
          </cell>
          <cell r="E64" t="str">
            <v>NSW</v>
          </cell>
          <cell r="F64">
            <v>0</v>
          </cell>
          <cell r="G64">
            <v>208.89960002351879</v>
          </cell>
          <cell r="H64">
            <v>137.58957406396033</v>
          </cell>
          <cell r="I64">
            <v>145.26619227467708</v>
          </cell>
          <cell r="J64">
            <v>148.87978642314013</v>
          </cell>
          <cell r="K64">
            <v>152.58157481301131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NSW_$/year_Standing Offer</v>
          </cell>
          <cell r="B65" t="str">
            <v>$/year</v>
          </cell>
          <cell r="C65" t="str">
            <v>Total</v>
          </cell>
          <cell r="D65" t="str">
            <v>Standing Offer</v>
          </cell>
          <cell r="E65" t="str">
            <v>NSW</v>
          </cell>
          <cell r="F65">
            <v>0</v>
          </cell>
          <cell r="G65">
            <v>1577.4540980731194</v>
          </cell>
          <cell r="H65">
            <v>1587.5392200959764</v>
          </cell>
          <cell r="I65">
            <v>1481.2228630831078</v>
          </cell>
          <cell r="J65">
            <v>1422.4453528663275</v>
          </cell>
          <cell r="K65">
            <v>1384.4026212113304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NSW_$/year_Market Offer</v>
          </cell>
          <cell r="B66" t="str">
            <v>$/year</v>
          </cell>
          <cell r="C66" t="str">
            <v>Total</v>
          </cell>
          <cell r="D66" t="str">
            <v>Market Offer</v>
          </cell>
          <cell r="E66" t="str">
            <v>NSW</v>
          </cell>
          <cell r="F66">
            <v>0</v>
          </cell>
          <cell r="G66">
            <v>1291.4590407186645</v>
          </cell>
          <cell r="H66">
            <v>1294.4063497654997</v>
          </cell>
          <cell r="I66">
            <v>1293.647863907695</v>
          </cell>
          <cell r="J66">
            <v>1230.2017697627243</v>
          </cell>
          <cell r="K66">
            <v>1187.373717317334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NSW_$/year_Retail Component</v>
          </cell>
          <cell r="B67" t="str">
            <v>$/year</v>
          </cell>
          <cell r="C67" t="str">
            <v>Total</v>
          </cell>
          <cell r="D67" t="str">
            <v>Retail Component</v>
          </cell>
          <cell r="E67" t="str">
            <v>NSW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NSW_$/year_Cost of Supply</v>
          </cell>
          <cell r="B68" t="str">
            <v>$/year</v>
          </cell>
          <cell r="C68" t="str">
            <v>Total</v>
          </cell>
          <cell r="D68" t="str">
            <v>Cost of Supply</v>
          </cell>
          <cell r="E68" t="str">
            <v>NSW</v>
          </cell>
          <cell r="F68">
            <v>0</v>
          </cell>
          <cell r="G68">
            <v>1082.5594406951457</v>
          </cell>
          <cell r="H68">
            <v>1156.8167757015394</v>
          </cell>
          <cell r="I68">
            <v>1148.3816716330177</v>
          </cell>
          <cell r="J68">
            <v>1081.3219833395842</v>
          </cell>
          <cell r="K68">
            <v>1034.7921425043228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NSW_$/year_Escalated Retail Offer - Standing Offer</v>
          </cell>
          <cell r="B69" t="str">
            <v>$/year</v>
          </cell>
          <cell r="C69" t="str">
            <v>Total</v>
          </cell>
          <cell r="D69" t="str">
            <v>Escalated Retail Offer - Standing Offer</v>
          </cell>
          <cell r="E69" t="str">
            <v>NSW</v>
          </cell>
          <cell r="F69">
            <v>0</v>
          </cell>
          <cell r="G69">
            <v>1577.4540980731199</v>
          </cell>
          <cell r="H69">
            <v>1587.5392200959761</v>
          </cell>
          <cell r="I69">
            <v>1481.2228630831075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NSW_$/year_Escalated Retail Offer - Market Offer</v>
          </cell>
          <cell r="B70" t="str">
            <v>$/year</v>
          </cell>
          <cell r="C70" t="str">
            <v>Total</v>
          </cell>
          <cell r="D70" t="str">
            <v>Escalated Retail Offer - Market Offer</v>
          </cell>
          <cell r="E70" t="str">
            <v>NSW</v>
          </cell>
          <cell r="F70">
            <v>0</v>
          </cell>
          <cell r="G70">
            <v>1291.4590407186647</v>
          </cell>
          <cell r="H70">
            <v>1294.4063497655</v>
          </cell>
          <cell r="I70">
            <v>1293.6478639076947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NSW_c/kwh_LRET - LGC cost</v>
          </cell>
          <cell r="B71" t="str">
            <v>c/kwh</v>
          </cell>
          <cell r="C71" t="str">
            <v>Total</v>
          </cell>
          <cell r="D71" t="str">
            <v>LRET - LGC cost</v>
          </cell>
          <cell r="E71" t="str">
            <v>NSW</v>
          </cell>
          <cell r="F71">
            <v>0</v>
          </cell>
          <cell r="G71">
            <v>0.64273818641307612</v>
          </cell>
          <cell r="H71">
            <v>0.73394204859738599</v>
          </cell>
          <cell r="I71">
            <v>0.6731615429315303</v>
          </cell>
          <cell r="J71">
            <v>0.428170266219702</v>
          </cell>
          <cell r="K71">
            <v>0.28462381431907358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NSW_c/kwh_SRES - STC cost</v>
          </cell>
          <cell r="B72" t="str">
            <v>c/kwh</v>
          </cell>
          <cell r="C72" t="str">
            <v>Total</v>
          </cell>
          <cell r="D72" t="str">
            <v>SRES - STC cost</v>
          </cell>
          <cell r="E72" t="str">
            <v>NSW</v>
          </cell>
          <cell r="F72">
            <v>0</v>
          </cell>
          <cell r="G72">
            <v>0.3334625</v>
          </cell>
          <cell r="H72">
            <v>0.63852833637893014</v>
          </cell>
          <cell r="I72">
            <v>0.75339298640721064</v>
          </cell>
          <cell r="J72">
            <v>0.67649754720675248</v>
          </cell>
          <cell r="K72">
            <v>0.6329746691085828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NSW_c/kwh_Climate Change Fund</v>
          </cell>
          <cell r="B73" t="str">
            <v>c/kwh</v>
          </cell>
          <cell r="C73" t="str">
            <v>Total</v>
          </cell>
          <cell r="D73" t="str">
            <v>Climate Change Fund</v>
          </cell>
          <cell r="E73" t="str">
            <v>NSW</v>
          </cell>
          <cell r="F73">
            <v>0</v>
          </cell>
          <cell r="G73">
            <v>0.41424587151420611</v>
          </cell>
          <cell r="H73">
            <v>0.33974225149388415</v>
          </cell>
          <cell r="I73">
            <v>0.36422581672557408</v>
          </cell>
          <cell r="J73">
            <v>0.35859472314878155</v>
          </cell>
          <cell r="K73">
            <v>0.35411035280743536</v>
          </cell>
          <cell r="L73">
            <v>0.3542261861224294</v>
          </cell>
          <cell r="M73">
            <v>0.35436519733863714</v>
          </cell>
          <cell r="N73">
            <v>0</v>
          </cell>
          <cell r="O73">
            <v>0</v>
          </cell>
        </row>
        <row r="74">
          <cell r="A74" t="str">
            <v>NSW_c/kwh_Energy Saving Scheme</v>
          </cell>
          <cell r="B74" t="str">
            <v>c/kwh</v>
          </cell>
          <cell r="C74" t="str">
            <v>Total</v>
          </cell>
          <cell r="D74" t="str">
            <v>Energy Saving Scheme</v>
          </cell>
          <cell r="E74" t="str">
            <v>NSW</v>
          </cell>
          <cell r="F74">
            <v>0</v>
          </cell>
          <cell r="G74">
            <v>0.17099999999999999</v>
          </cell>
          <cell r="H74">
            <v>0.17599999999999999</v>
          </cell>
          <cell r="I74">
            <v>0.17799999999999996</v>
          </cell>
          <cell r="J74">
            <v>0.17700000000000002</v>
          </cell>
          <cell r="K74">
            <v>0.17699999999999999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NSW_c/kwh_NA</v>
          </cell>
          <cell r="B75" t="str">
            <v>c/kwh</v>
          </cell>
          <cell r="C75" t="str">
            <v>Total</v>
          </cell>
          <cell r="D75" t="str">
            <v>NA</v>
          </cell>
          <cell r="E75" t="str">
            <v>NSW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NSW_c/kwh_Environmental policies</v>
          </cell>
          <cell r="B76" t="str">
            <v>c/kwh</v>
          </cell>
          <cell r="C76" t="str">
            <v>Total</v>
          </cell>
          <cell r="D76" t="str">
            <v>Environmental policies</v>
          </cell>
          <cell r="E76" t="str">
            <v>NSW</v>
          </cell>
          <cell r="F76">
            <v>0</v>
          </cell>
          <cell r="G76">
            <v>1.5614465579272823</v>
          </cell>
          <cell r="H76">
            <v>1.8882126364702001</v>
          </cell>
          <cell r="I76">
            <v>1.968780346064315</v>
          </cell>
          <cell r="J76">
            <v>1.6402625365752361</v>
          </cell>
          <cell r="K76">
            <v>1.4487088362350917</v>
          </cell>
          <cell r="L76">
            <v>0.3542261861224294</v>
          </cell>
          <cell r="M76">
            <v>0.35436519733863714</v>
          </cell>
          <cell r="N76">
            <v>0</v>
          </cell>
          <cell r="O76">
            <v>0</v>
          </cell>
        </row>
        <row r="77">
          <cell r="A77" t="str">
            <v>NSW_c/kwh_Transmission</v>
          </cell>
          <cell r="B77" t="str">
            <v>c/kwh</v>
          </cell>
          <cell r="C77" t="str">
            <v>Total</v>
          </cell>
          <cell r="D77" t="str">
            <v>Transmission</v>
          </cell>
          <cell r="E77" t="str">
            <v>NSW</v>
          </cell>
          <cell r="F77">
            <v>0</v>
          </cell>
          <cell r="G77">
            <v>3.0349171511149691</v>
          </cell>
          <cell r="H77">
            <v>3.1461510583743708</v>
          </cell>
          <cell r="I77">
            <v>2.1647879240397843</v>
          </cell>
          <cell r="J77">
            <v>2.2600909646276284</v>
          </cell>
          <cell r="K77">
            <v>2.3594874262331631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NSW_c/kwh_Distribution</v>
          </cell>
          <cell r="B78" t="str">
            <v>c/kwh</v>
          </cell>
          <cell r="C78" t="str">
            <v>Total</v>
          </cell>
          <cell r="D78" t="str">
            <v>Distribution</v>
          </cell>
          <cell r="E78" t="str">
            <v>NSW</v>
          </cell>
          <cell r="F78">
            <v>0</v>
          </cell>
          <cell r="G78">
            <v>10.544715393327852</v>
          </cell>
          <cell r="H78">
            <v>10.589636960732474</v>
          </cell>
          <cell r="I78">
            <v>10.635150104539697</v>
          </cell>
          <cell r="J78">
            <v>10.642466954035985</v>
          </cell>
          <cell r="K78">
            <v>10.683305904223699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NSW_c/kwh_ACS Metering</v>
          </cell>
          <cell r="B79" t="str">
            <v>c/kwh</v>
          </cell>
          <cell r="C79" t="str">
            <v>Total</v>
          </cell>
          <cell r="D79" t="str">
            <v>ACS Metering</v>
          </cell>
          <cell r="E79" t="str">
            <v>NSW</v>
          </cell>
          <cell r="F79">
            <v>0</v>
          </cell>
          <cell r="G79">
            <v>0.64993411535944123</v>
          </cell>
          <cell r="H79">
            <v>0.66117084615964317</v>
          </cell>
          <cell r="I79">
            <v>0.62744373183320135</v>
          </cell>
          <cell r="J79">
            <v>0.61548494812069821</v>
          </cell>
          <cell r="K79">
            <v>0.6019046592439693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NSW_c/kwh_Regulated networks</v>
          </cell>
          <cell r="B80" t="str">
            <v>c/kwh</v>
          </cell>
          <cell r="C80" t="str">
            <v>Total</v>
          </cell>
          <cell r="D80" t="str">
            <v>Regulated networks</v>
          </cell>
          <cell r="E80" t="str">
            <v>NSW</v>
          </cell>
          <cell r="F80">
            <v>0</v>
          </cell>
          <cell r="G80">
            <v>14.229566659802263</v>
          </cell>
          <cell r="H80">
            <v>14.396958865266489</v>
          </cell>
          <cell r="I80">
            <v>13.427381760412683</v>
          </cell>
          <cell r="J80">
            <v>13.518042866784313</v>
          </cell>
          <cell r="K80">
            <v>13.644697989700832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NSW_c/kwh_EPC</v>
          </cell>
          <cell r="B81" t="str">
            <v>c/kwh</v>
          </cell>
          <cell r="C81" t="str">
            <v>Total</v>
          </cell>
          <cell r="D81" t="str">
            <v>EPC</v>
          </cell>
          <cell r="E81" t="str">
            <v>NSW</v>
          </cell>
          <cell r="F81">
            <v>0</v>
          </cell>
          <cell r="G81">
            <v>9.8112075178197138</v>
          </cell>
          <cell r="H81">
            <v>11.069001519876636</v>
          </cell>
          <cell r="I81">
            <v>11.752293046508042</v>
          </cell>
          <cell r="J81">
            <v>10.390403643891961</v>
          </cell>
          <cell r="K81">
            <v>9.3406398683088536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NSW_c/kwh_Ancilliary Service Cost</v>
          </cell>
          <cell r="B82" t="str">
            <v>c/kwh</v>
          </cell>
          <cell r="C82" t="str">
            <v>Total</v>
          </cell>
          <cell r="D82" t="str">
            <v>Ancilliary Service Cost</v>
          </cell>
          <cell r="E82" t="str">
            <v>NSW</v>
          </cell>
          <cell r="F82">
            <v>0</v>
          </cell>
          <cell r="G82">
            <v>3.7627132056743201E-2</v>
          </cell>
          <cell r="H82">
            <v>4.4313978450625457E-2</v>
          </cell>
          <cell r="I82">
            <v>4.2337936671355006E-2</v>
          </cell>
          <cell r="J82">
            <v>4.3066996967897092E-2</v>
          </cell>
          <cell r="K82">
            <v>4.5410616507226054E-2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NSW_c/kwh_Market Fees</v>
          </cell>
          <cell r="B83" t="str">
            <v>c/kwh</v>
          </cell>
          <cell r="C83" t="str">
            <v>Total</v>
          </cell>
          <cell r="D83" t="str">
            <v>Market Fees</v>
          </cell>
          <cell r="E83" t="str">
            <v>NSW</v>
          </cell>
          <cell r="F83">
            <v>0</v>
          </cell>
          <cell r="G83">
            <v>4.3650132278830078E-2</v>
          </cell>
          <cell r="H83">
            <v>4.6750857623823583E-2</v>
          </cell>
          <cell r="I83">
            <v>5.4323675065261347E-2</v>
          </cell>
          <cell r="J83">
            <v>6.236353679089187E-2</v>
          </cell>
          <cell r="K83">
            <v>7.0771455661349569E-2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NSW_c/kwh_Wholesale</v>
          </cell>
          <cell r="B84" t="str">
            <v>c/kwh</v>
          </cell>
          <cell r="C84" t="str">
            <v>Total</v>
          </cell>
          <cell r="D84" t="str">
            <v>Wholesale</v>
          </cell>
          <cell r="E84" t="str">
            <v>NSW</v>
          </cell>
          <cell r="F84">
            <v>0</v>
          </cell>
          <cell r="G84">
            <v>9.8924847821552859</v>
          </cell>
          <cell r="H84">
            <v>11.160066355951086</v>
          </cell>
          <cell r="I84">
            <v>11.848954658244658</v>
          </cell>
          <cell r="J84">
            <v>10.49583417765075</v>
          </cell>
          <cell r="K84">
            <v>9.456821940477429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NSW_c/kwh_Residual</v>
          </cell>
          <cell r="B85" t="str">
            <v>c/kwh</v>
          </cell>
          <cell r="C85" t="str">
            <v>Total</v>
          </cell>
          <cell r="D85" t="str">
            <v>Residual</v>
          </cell>
          <cell r="E85" t="str">
            <v>NSW</v>
          </cell>
          <cell r="F85">
            <v>0</v>
          </cell>
          <cell r="G85">
            <v>11.741273010153591</v>
          </cell>
          <cell r="H85">
            <v>10.218800578752944</v>
          </cell>
          <cell r="I85">
            <v>7.8965881720068758</v>
          </cell>
          <cell r="J85">
            <v>8.0930811275621242</v>
          </cell>
          <cell r="K85">
            <v>8.2944360310084839</v>
          </cell>
          <cell r="L85">
            <v>8.5007797763167154</v>
          </cell>
          <cell r="M85">
            <v>8.7121946067846068</v>
          </cell>
          <cell r="N85">
            <v>0</v>
          </cell>
          <cell r="O85">
            <v>0</v>
          </cell>
        </row>
        <row r="86">
          <cell r="A86" t="str">
            <v xml:space="preserve">NSW_c/kwh_Residual </v>
          </cell>
          <cell r="B86" t="str">
            <v>c/kwh</v>
          </cell>
          <cell r="C86" t="str">
            <v>Total</v>
          </cell>
          <cell r="D86" t="str">
            <v xml:space="preserve">Residual </v>
          </cell>
          <cell r="E86" t="str">
            <v>NSW</v>
          </cell>
          <cell r="F86">
            <v>0</v>
          </cell>
          <cell r="G86">
            <v>4.9560996446860912</v>
          </cell>
          <cell r="H86">
            <v>3.2642840821817396</v>
          </cell>
          <cell r="I86">
            <v>3.4464102556269776</v>
          </cell>
          <cell r="J86">
            <v>3.5321420266462664</v>
          </cell>
          <cell r="K86">
            <v>3.6199661877345508</v>
          </cell>
          <cell r="L86">
            <v>3.7099690285256934</v>
          </cell>
          <cell r="M86">
            <v>3.8023610413857383</v>
          </cell>
          <cell r="N86">
            <v>0</v>
          </cell>
          <cell r="O86">
            <v>0</v>
          </cell>
        </row>
        <row r="87">
          <cell r="A87" t="str">
            <v>NSW_c/kwh_Standing Offer</v>
          </cell>
          <cell r="B87" t="str">
            <v>c/kwh</v>
          </cell>
          <cell r="C87" t="str">
            <v>Total</v>
          </cell>
          <cell r="D87" t="str">
            <v>Standing Offer</v>
          </cell>
          <cell r="E87" t="str">
            <v>NSW</v>
          </cell>
          <cell r="F87">
            <v>0</v>
          </cell>
          <cell r="G87">
            <v>37.424771010038427</v>
          </cell>
          <cell r="H87">
            <v>37.66403843644072</v>
          </cell>
          <cell r="I87">
            <v>35.14170493672853</v>
          </cell>
          <cell r="J87">
            <v>33.747220708572428</v>
          </cell>
          <cell r="K87">
            <v>32.844664797421835</v>
          </cell>
          <cell r="L87">
            <v>8.8550059624391437</v>
          </cell>
          <cell r="M87">
            <v>9.0665598041232442</v>
          </cell>
          <cell r="N87">
            <v>0</v>
          </cell>
          <cell r="O87">
            <v>0</v>
          </cell>
        </row>
        <row r="88">
          <cell r="A88" t="str">
            <v>NSW_c/kwh_Market Offer</v>
          </cell>
          <cell r="B88" t="str">
            <v>c/kwh</v>
          </cell>
          <cell r="C88" t="str">
            <v>Total</v>
          </cell>
          <cell r="D88" t="str">
            <v>Market Offer</v>
          </cell>
          <cell r="E88" t="str">
            <v>NSW</v>
          </cell>
          <cell r="F88">
            <v>0</v>
          </cell>
          <cell r="G88">
            <v>30.639597644570927</v>
          </cell>
          <cell r="H88">
            <v>30.709521939869511</v>
          </cell>
          <cell r="I88">
            <v>30.69152702034863</v>
          </cell>
          <cell r="J88">
            <v>29.186281607656568</v>
          </cell>
          <cell r="K88">
            <v>28.170194954147906</v>
          </cell>
          <cell r="L88">
            <v>4.0641952146481231</v>
          </cell>
          <cell r="M88">
            <v>4.1567262387243753</v>
          </cell>
          <cell r="N88">
            <v>0</v>
          </cell>
          <cell r="O88">
            <v>0</v>
          </cell>
        </row>
        <row r="89">
          <cell r="A89" t="str">
            <v>NSW_c/kwh_Retail Component</v>
          </cell>
          <cell r="B89" t="str">
            <v>c/kwh</v>
          </cell>
          <cell r="C89" t="str">
            <v>Total</v>
          </cell>
          <cell r="D89" t="str">
            <v>Retail Component</v>
          </cell>
          <cell r="E89" t="str">
            <v>NSW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NSW_c/kwh_Cost of Supply</v>
          </cell>
          <cell r="B90" t="str">
            <v>c/kwh</v>
          </cell>
          <cell r="C90" t="str">
            <v>Total</v>
          </cell>
          <cell r="D90" t="str">
            <v>Cost of Supply</v>
          </cell>
          <cell r="E90" t="str">
            <v>NSW</v>
          </cell>
          <cell r="F90">
            <v>0</v>
          </cell>
          <cell r="G90">
            <v>25.683497999884835</v>
          </cell>
          <cell r="H90">
            <v>27.445237857687772</v>
          </cell>
          <cell r="I90">
            <v>27.245116764721658</v>
          </cell>
          <cell r="J90">
            <v>25.654139581010298</v>
          </cell>
          <cell r="K90">
            <v>24.550228766413351</v>
          </cell>
          <cell r="L90">
            <v>0.3542261861224294</v>
          </cell>
          <cell r="M90">
            <v>0.35436519733863714</v>
          </cell>
          <cell r="N90">
            <v>0</v>
          </cell>
          <cell r="O90">
            <v>0</v>
          </cell>
        </row>
        <row r="91">
          <cell r="A91" t="str">
            <v>NSW_c/kwh_Escalated Retail Offer - Standing Offer</v>
          </cell>
          <cell r="B91" t="str">
            <v>c/kwh</v>
          </cell>
          <cell r="C91" t="str">
            <v>Total</v>
          </cell>
          <cell r="D91" t="str">
            <v>Escalated Retail Offer - Standing Offer</v>
          </cell>
          <cell r="E91" t="str">
            <v>NSW</v>
          </cell>
          <cell r="F91">
            <v>0</v>
          </cell>
          <cell r="G91">
            <v>37.424771010038427</v>
          </cell>
          <cell r="H91">
            <v>37.66403843644072</v>
          </cell>
          <cell r="I91">
            <v>35.14170493672853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NSW_c/kwh_Escalated Retail Offer - Market Offer</v>
          </cell>
          <cell r="B92" t="str">
            <v>c/kwh</v>
          </cell>
          <cell r="C92" t="str">
            <v>Total</v>
          </cell>
          <cell r="D92" t="str">
            <v>Escalated Retail Offer - Market Offer</v>
          </cell>
          <cell r="E92" t="str">
            <v>NSW</v>
          </cell>
          <cell r="F92">
            <v>0</v>
          </cell>
          <cell r="G92">
            <v>30.639597644570927</v>
          </cell>
          <cell r="H92">
            <v>30.709521939869511</v>
          </cell>
          <cell r="I92">
            <v>30.69152702034863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ACT_$/year_LRET - LGC cost</v>
          </cell>
          <cell r="B93" t="str">
            <v>$/year</v>
          </cell>
          <cell r="C93" t="str">
            <v>Total</v>
          </cell>
          <cell r="D93" t="str">
            <v>LRET - LGC cost</v>
          </cell>
          <cell r="E93" t="str">
            <v>ACT</v>
          </cell>
          <cell r="F93">
            <v>0</v>
          </cell>
          <cell r="G93">
            <v>47.062681485620871</v>
          </cell>
          <cell r="H93">
            <v>53.253859843609433</v>
          </cell>
          <cell r="I93">
            <v>48.9797074059992</v>
          </cell>
          <cell r="J93">
            <v>31.153990844063692</v>
          </cell>
          <cell r="K93">
            <v>20.709449470681918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ACT_$/year_SRES - STC cost</v>
          </cell>
          <cell r="B94" t="str">
            <v>$/year</v>
          </cell>
          <cell r="C94" t="str">
            <v>Total</v>
          </cell>
          <cell r="D94" t="str">
            <v>SRES - STC cost</v>
          </cell>
          <cell r="E94" t="str">
            <v>ACT</v>
          </cell>
          <cell r="F94">
            <v>0</v>
          </cell>
          <cell r="G94">
            <v>23.845903374999999</v>
          </cell>
          <cell r="H94">
            <v>45.66116133445729</v>
          </cell>
          <cell r="I94">
            <v>53.875132457979632</v>
          </cell>
          <cell r="J94">
            <v>48.376339600754875</v>
          </cell>
          <cell r="K94">
            <v>45.264018587954752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ACT_$/year_Feed-in Tariff Schemes</v>
          </cell>
          <cell r="B95" t="str">
            <v>$/year</v>
          </cell>
          <cell r="C95" t="str">
            <v>Total</v>
          </cell>
          <cell r="D95" t="str">
            <v>Feed-in Tariff Schemes</v>
          </cell>
          <cell r="E95" t="str">
            <v>ACT</v>
          </cell>
          <cell r="F95">
            <v>0</v>
          </cell>
          <cell r="G95">
            <v>136.6322585565849</v>
          </cell>
          <cell r="H95">
            <v>88.403616804182477</v>
          </cell>
          <cell r="I95">
            <v>120.15853193479504</v>
          </cell>
          <cell r="J95">
            <v>110.52317795889167</v>
          </cell>
          <cell r="K95">
            <v>101.45460951098261</v>
          </cell>
          <cell r="L95">
            <v>101.45460951098261</v>
          </cell>
          <cell r="M95">
            <v>101.45460951098261</v>
          </cell>
          <cell r="N95">
            <v>0</v>
          </cell>
          <cell r="O95">
            <v>0</v>
          </cell>
        </row>
        <row r="96">
          <cell r="A96" t="str">
            <v>ACT_$/year_EEIS</v>
          </cell>
          <cell r="B96" t="str">
            <v>$/year</v>
          </cell>
          <cell r="C96" t="str">
            <v>Total</v>
          </cell>
          <cell r="D96" t="str">
            <v>EEIS</v>
          </cell>
          <cell r="E96" t="str">
            <v>ACT</v>
          </cell>
          <cell r="F96">
            <v>0</v>
          </cell>
          <cell r="G96">
            <v>29.748159999999999</v>
          </cell>
          <cell r="H96">
            <v>29.319099999999999</v>
          </cell>
          <cell r="I96">
            <v>28.603999999999999</v>
          </cell>
          <cell r="J96">
            <v>28.603999999999999</v>
          </cell>
          <cell r="K96">
            <v>28.603999999999999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ACT_$/year_NA</v>
          </cell>
          <cell r="B97" t="str">
            <v>$/year</v>
          </cell>
          <cell r="C97" t="str">
            <v>Total</v>
          </cell>
          <cell r="D97" t="str">
            <v>NA</v>
          </cell>
          <cell r="E97" t="str">
            <v>ACT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ACT_$/year_Environmental policies</v>
          </cell>
          <cell r="B98" t="str">
            <v>$/year</v>
          </cell>
          <cell r="C98" t="str">
            <v>Total</v>
          </cell>
          <cell r="D98" t="str">
            <v>Environmental policies</v>
          </cell>
          <cell r="E98" t="str">
            <v>ACT</v>
          </cell>
          <cell r="F98">
            <v>0</v>
          </cell>
          <cell r="G98">
            <v>237.28900341720578</v>
          </cell>
          <cell r="H98">
            <v>216.63773798224918</v>
          </cell>
          <cell r="I98">
            <v>251.61737179877389</v>
          </cell>
          <cell r="J98">
            <v>218.65750840371021</v>
          </cell>
          <cell r="K98">
            <v>196.03207756961928</v>
          </cell>
          <cell r="L98">
            <v>101.45460951098261</v>
          </cell>
          <cell r="M98">
            <v>101.45460951098261</v>
          </cell>
          <cell r="N98">
            <v>0</v>
          </cell>
          <cell r="O98">
            <v>0</v>
          </cell>
        </row>
        <row r="99">
          <cell r="A99" t="str">
            <v>ACT_$/year_Transmission</v>
          </cell>
          <cell r="B99" t="str">
            <v>$/year</v>
          </cell>
          <cell r="C99" t="str">
            <v>Total</v>
          </cell>
          <cell r="D99" t="str">
            <v>Transmission</v>
          </cell>
          <cell r="E99" t="str">
            <v>ACT</v>
          </cell>
          <cell r="F99">
            <v>0</v>
          </cell>
          <cell r="G99">
            <v>76.086639999999861</v>
          </cell>
          <cell r="H99">
            <v>113.98693999999978</v>
          </cell>
          <cell r="I99">
            <v>98.969839999999806</v>
          </cell>
          <cell r="J99">
            <v>103.40006126258947</v>
          </cell>
          <cell r="K99">
            <v>108.02703646948828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ACT_$/year_Distribution</v>
          </cell>
          <cell r="B100" t="str">
            <v>$/year</v>
          </cell>
          <cell r="C100" t="str">
            <v>Total</v>
          </cell>
          <cell r="D100" t="str">
            <v>Distribution</v>
          </cell>
          <cell r="E100" t="str">
            <v>ACT</v>
          </cell>
          <cell r="F100">
            <v>0</v>
          </cell>
          <cell r="G100">
            <v>394.36790144341427</v>
          </cell>
          <cell r="H100">
            <v>421.83764319581672</v>
          </cell>
          <cell r="I100">
            <v>444.30481806520407</v>
          </cell>
          <cell r="J100">
            <v>457.82004666597373</v>
          </cell>
          <cell r="K100">
            <v>471.7347401514952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ACT_$/year_ACS Metering</v>
          </cell>
          <cell r="B101" t="str">
            <v>$/year</v>
          </cell>
          <cell r="C101" t="str">
            <v>Total</v>
          </cell>
          <cell r="D101" t="str">
            <v>ACS Metering</v>
          </cell>
          <cell r="E101" t="str">
            <v>ACT</v>
          </cell>
          <cell r="F101">
            <v>0</v>
          </cell>
          <cell r="G101">
            <v>42.1648</v>
          </cell>
          <cell r="H101">
            <v>42.960499999999996</v>
          </cell>
          <cell r="I101">
            <v>49.128999999999998</v>
          </cell>
          <cell r="J101">
            <v>52.723990486826985</v>
          </cell>
          <cell r="K101">
            <v>52.723990486826985</v>
          </cell>
          <cell r="L101">
            <v>52.723990486826985</v>
          </cell>
          <cell r="M101">
            <v>52.723990486826985</v>
          </cell>
          <cell r="N101">
            <v>0</v>
          </cell>
          <cell r="O101">
            <v>0</v>
          </cell>
        </row>
        <row r="102">
          <cell r="A102" t="str">
            <v>ACT_$/year_Regulated networks</v>
          </cell>
          <cell r="B102" t="str">
            <v>$/year</v>
          </cell>
          <cell r="C102" t="str">
            <v>Total</v>
          </cell>
          <cell r="D102" t="str">
            <v>Regulated networks</v>
          </cell>
          <cell r="E102" t="str">
            <v>ACT</v>
          </cell>
          <cell r="F102">
            <v>0</v>
          </cell>
          <cell r="G102">
            <v>512.6193414434141</v>
          </cell>
          <cell r="H102">
            <v>578.78508319581658</v>
          </cell>
          <cell r="I102">
            <v>592.4036580652039</v>
          </cell>
          <cell r="J102">
            <v>613.94409841539027</v>
          </cell>
          <cell r="K102">
            <v>632.48576710781049</v>
          </cell>
          <cell r="L102">
            <v>52.723990486826985</v>
          </cell>
          <cell r="M102">
            <v>52.723990486826985</v>
          </cell>
          <cell r="N102">
            <v>0</v>
          </cell>
          <cell r="O102">
            <v>0</v>
          </cell>
        </row>
        <row r="103">
          <cell r="A103" t="str">
            <v>ACT_$/year_EPC</v>
          </cell>
          <cell r="B103" t="str">
            <v>$/year</v>
          </cell>
          <cell r="C103" t="str">
            <v>Total</v>
          </cell>
          <cell r="D103" t="str">
            <v>EPC</v>
          </cell>
          <cell r="E103" t="str">
            <v>ACT</v>
          </cell>
          <cell r="F103">
            <v>0</v>
          </cell>
          <cell r="G103">
            <v>704.20667625587521</v>
          </cell>
          <cell r="H103">
            <v>782.79875603576193</v>
          </cell>
          <cell r="I103">
            <v>821.38946927536574</v>
          </cell>
          <cell r="J103">
            <v>731.10155946488931</v>
          </cell>
          <cell r="K103">
            <v>656.83740626351414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ACT_$/year_Ancilliary Service Cost</v>
          </cell>
          <cell r="B104" t="str">
            <v>$/year</v>
          </cell>
          <cell r="C104" t="str">
            <v>Total</v>
          </cell>
          <cell r="D104" t="str">
            <v>Ancilliary Service Cost</v>
          </cell>
          <cell r="E104" t="str">
            <v>ACT</v>
          </cell>
          <cell r="F104">
            <v>0</v>
          </cell>
          <cell r="G104">
            <v>2.7551400689079606</v>
          </cell>
          <cell r="H104">
            <v>3.2153633955599776</v>
          </cell>
          <cell r="I104">
            <v>3.080538055257882</v>
          </cell>
          <cell r="J104">
            <v>3.1335871149229426</v>
          </cell>
          <cell r="K104">
            <v>3.2119267927960169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ACT_$/year_Market Fees</v>
          </cell>
          <cell r="B105" t="str">
            <v>$/year</v>
          </cell>
          <cell r="C105" t="str">
            <v>Total</v>
          </cell>
          <cell r="D105" t="str">
            <v>Market Fees</v>
          </cell>
          <cell r="E105" t="str">
            <v>ACT</v>
          </cell>
          <cell r="F105">
            <v>0</v>
          </cell>
          <cell r="G105">
            <v>3.1961571844800001</v>
          </cell>
          <cell r="H105">
            <v>3.3921801104400005</v>
          </cell>
          <cell r="I105">
            <v>3.9526288122874997</v>
          </cell>
          <cell r="J105">
            <v>4.53761787650605</v>
          </cell>
          <cell r="K105">
            <v>5.1493860009278469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ACT_$/year_Wholesale</v>
          </cell>
          <cell r="B106" t="str">
            <v>$/year</v>
          </cell>
          <cell r="C106" t="str">
            <v>Total</v>
          </cell>
          <cell r="D106" t="str">
            <v>Wholesale</v>
          </cell>
          <cell r="E106" t="str">
            <v>ACT</v>
          </cell>
          <cell r="F106">
            <v>0</v>
          </cell>
          <cell r="G106">
            <v>710.15797350926312</v>
          </cell>
          <cell r="H106">
            <v>789.40629954176188</v>
          </cell>
          <cell r="I106">
            <v>828.42263614291107</v>
          </cell>
          <cell r="J106">
            <v>738.77276445631833</v>
          </cell>
          <cell r="K106">
            <v>665.19871905723801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ACT_$/year_Residual</v>
          </cell>
          <cell r="B107" t="str">
            <v>$/year</v>
          </cell>
          <cell r="C107" t="str">
            <v>Total</v>
          </cell>
          <cell r="D107" t="str">
            <v>Residual</v>
          </cell>
          <cell r="E107" t="str">
            <v>ACT</v>
          </cell>
          <cell r="F107">
            <v>0</v>
          </cell>
          <cell r="G107">
            <v>221.31368163011692</v>
          </cell>
          <cell r="H107">
            <v>352.59809588601325</v>
          </cell>
          <cell r="I107">
            <v>294.42087634792011</v>
          </cell>
          <cell r="J107">
            <v>301.7813982566181</v>
          </cell>
          <cell r="K107">
            <v>309.32593321303352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 xml:space="preserve">ACT_$/year_Residual </v>
          </cell>
          <cell r="B108" t="str">
            <v>$/year</v>
          </cell>
          <cell r="C108" t="str">
            <v>Total</v>
          </cell>
          <cell r="D108" t="str">
            <v xml:space="preserve">Residual </v>
          </cell>
          <cell r="E108" t="str">
            <v>ACT</v>
          </cell>
          <cell r="F108">
            <v>0</v>
          </cell>
          <cell r="G108">
            <v>78.293681630116666</v>
          </cell>
          <cell r="H108">
            <v>-155.54596996280964</v>
          </cell>
          <cell r="I108">
            <v>-72.427952866786654</v>
          </cell>
          <cell r="J108">
            <v>-74.238651688456315</v>
          </cell>
          <cell r="K108">
            <v>-76.094617980667707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ACT_$/year_Standing Offer</v>
          </cell>
          <cell r="B109" t="str">
            <v>$/year</v>
          </cell>
          <cell r="C109" t="str">
            <v>Total</v>
          </cell>
          <cell r="D109" t="str">
            <v>Standing Offer</v>
          </cell>
          <cell r="E109" t="str">
            <v>ACT</v>
          </cell>
          <cell r="F109">
            <v>0</v>
          </cell>
          <cell r="G109">
            <v>1681.3800000000003</v>
          </cell>
          <cell r="H109">
            <v>1937.4272166058408</v>
          </cell>
          <cell r="I109">
            <v>1966.8645423548089</v>
          </cell>
          <cell r="J109">
            <v>1873.1557695320371</v>
          </cell>
          <cell r="K109">
            <v>1803.0424969477012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ACT_$/year_Market Offer</v>
          </cell>
          <cell r="B110" t="str">
            <v>$/year</v>
          </cell>
          <cell r="C110" t="str">
            <v>Total</v>
          </cell>
          <cell r="D110" t="str">
            <v>Market Offer</v>
          </cell>
          <cell r="E110" t="str">
            <v>ACT</v>
          </cell>
          <cell r="F110">
            <v>0</v>
          </cell>
          <cell r="G110">
            <v>1538.36</v>
          </cell>
          <cell r="H110">
            <v>1429.2831507570181</v>
          </cell>
          <cell r="I110">
            <v>1600.0157131401022</v>
          </cell>
          <cell r="J110">
            <v>1497.1357195869623</v>
          </cell>
          <cell r="K110">
            <v>1417.6219457540001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ACT_$/year_Retail Component</v>
          </cell>
          <cell r="B111" t="str">
            <v>$/year</v>
          </cell>
          <cell r="C111" t="str">
            <v>Total</v>
          </cell>
          <cell r="D111" t="str">
            <v>Retail Component</v>
          </cell>
          <cell r="E111" t="str">
            <v>ACT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ACT_$/year_Cost of Supply</v>
          </cell>
          <cell r="B112" t="str">
            <v>$/year</v>
          </cell>
          <cell r="C112" t="str">
            <v>Total</v>
          </cell>
          <cell r="D112" t="str">
            <v>Cost of Supply</v>
          </cell>
          <cell r="E112" t="str">
            <v>ACT</v>
          </cell>
          <cell r="F112">
            <v>0</v>
          </cell>
          <cell r="G112">
            <v>1460.0663183698832</v>
          </cell>
          <cell r="H112">
            <v>1584.8291207198279</v>
          </cell>
          <cell r="I112">
            <v>1672.4436660068889</v>
          </cell>
          <cell r="J112">
            <v>1571.3743712754188</v>
          </cell>
          <cell r="K112">
            <v>1493.7165637346677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ACT_$/year_Escalated Retail Offer - Standing Offer</v>
          </cell>
          <cell r="B113" t="str">
            <v>$/year</v>
          </cell>
          <cell r="C113" t="str">
            <v>Total</v>
          </cell>
          <cell r="D113" t="str">
            <v>Escalated Retail Offer - Standing Offer</v>
          </cell>
          <cell r="E113" t="str">
            <v>ACT</v>
          </cell>
          <cell r="F113">
            <v>0</v>
          </cell>
          <cell r="G113">
            <v>1681.3800000000003</v>
          </cell>
          <cell r="H113">
            <v>1937.4272166058408</v>
          </cell>
          <cell r="I113">
            <v>1966.8645423548089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ACT_$/year_Escalated Retail Offer - Market Offer</v>
          </cell>
          <cell r="B114" t="str">
            <v>$/year</v>
          </cell>
          <cell r="C114" t="str">
            <v>Total</v>
          </cell>
          <cell r="D114" t="str">
            <v>Escalated Retail Offer - Market Offer</v>
          </cell>
          <cell r="E114" t="str">
            <v>ACT</v>
          </cell>
          <cell r="F114">
            <v>0</v>
          </cell>
          <cell r="G114">
            <v>1538.36</v>
          </cell>
          <cell r="H114">
            <v>1429.2831507570181</v>
          </cell>
          <cell r="I114">
            <v>1600.0157131401022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ACT_c/kwh_LRET - LGC cost</v>
          </cell>
          <cell r="B115" t="str">
            <v>c/kwh</v>
          </cell>
          <cell r="C115" t="str">
            <v>Total</v>
          </cell>
          <cell r="D115" t="str">
            <v>LRET - LGC cost</v>
          </cell>
          <cell r="E115" t="str">
            <v>ACT</v>
          </cell>
          <cell r="F115">
            <v>0</v>
          </cell>
          <cell r="G115">
            <v>0.65812727570438923</v>
          </cell>
          <cell r="H115">
            <v>0.74470507402614228</v>
          </cell>
          <cell r="I115">
            <v>0.68493507769541595</v>
          </cell>
          <cell r="J115">
            <v>0.43565922030574311</v>
          </cell>
          <cell r="K115">
            <v>0.28960214614294388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ACT_c/kwh_SRES - STC cost</v>
          </cell>
          <cell r="B116" t="str">
            <v>c/kwh</v>
          </cell>
          <cell r="C116" t="str">
            <v>Total</v>
          </cell>
          <cell r="D116" t="str">
            <v>SRES - STC cost</v>
          </cell>
          <cell r="E116" t="str">
            <v>ACT</v>
          </cell>
          <cell r="F116">
            <v>0</v>
          </cell>
          <cell r="G116">
            <v>0.3334625</v>
          </cell>
          <cell r="H116">
            <v>0.63852833637893014</v>
          </cell>
          <cell r="I116">
            <v>0.75339298640721064</v>
          </cell>
          <cell r="J116">
            <v>0.67649754720675248</v>
          </cell>
          <cell r="K116">
            <v>0.63297466910858269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ACT_c/kwh_Feed-in Tariff Schemes</v>
          </cell>
          <cell r="B117" t="str">
            <v>c/kwh</v>
          </cell>
          <cell r="C117" t="str">
            <v>Total</v>
          </cell>
          <cell r="D117" t="str">
            <v>Feed-in Tariff Schemes</v>
          </cell>
          <cell r="E117" t="str">
            <v>ACT</v>
          </cell>
          <cell r="F117">
            <v>0</v>
          </cell>
          <cell r="G117">
            <v>1.910673452056844</v>
          </cell>
          <cell r="H117">
            <v>1.2362413201535796</v>
          </cell>
          <cell r="I117">
            <v>1.6803039006404004</v>
          </cell>
          <cell r="J117">
            <v>1.5455625501173496</v>
          </cell>
          <cell r="K117">
            <v>1.4187471613897722</v>
          </cell>
          <cell r="L117">
            <v>1.4187471613897722</v>
          </cell>
          <cell r="M117">
            <v>1.4187471613897722</v>
          </cell>
          <cell r="N117">
            <v>0</v>
          </cell>
          <cell r="O117">
            <v>0</v>
          </cell>
        </row>
        <row r="118">
          <cell r="A118" t="str">
            <v>ACT_c/kwh_EEIS</v>
          </cell>
          <cell r="B118" t="str">
            <v>c/kwh</v>
          </cell>
          <cell r="C118" t="str">
            <v>Total</v>
          </cell>
          <cell r="D118" t="str">
            <v>EEIS</v>
          </cell>
          <cell r="E118" t="str">
            <v>ACT</v>
          </cell>
          <cell r="F118">
            <v>0</v>
          </cell>
          <cell r="G118">
            <v>0.41599999999999998</v>
          </cell>
          <cell r="H118">
            <v>0.40999999999999992</v>
          </cell>
          <cell r="I118">
            <v>0.4</v>
          </cell>
          <cell r="J118">
            <v>0.4</v>
          </cell>
          <cell r="K118">
            <v>0.4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ACT_c/kwh_NA</v>
          </cell>
          <cell r="B119" t="str">
            <v>c/kwh</v>
          </cell>
          <cell r="C119" t="str">
            <v>Total</v>
          </cell>
          <cell r="D119" t="str">
            <v>NA</v>
          </cell>
          <cell r="E119" t="str">
            <v>ACT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ACT_c/kwh_Environmental policies</v>
          </cell>
          <cell r="B120" t="str">
            <v>c/kwh</v>
          </cell>
          <cell r="C120" t="str">
            <v>Total</v>
          </cell>
          <cell r="D120" t="str">
            <v>Environmental policies</v>
          </cell>
          <cell r="E120" t="str">
            <v>ACT</v>
          </cell>
          <cell r="F120">
            <v>0</v>
          </cell>
          <cell r="G120">
            <v>3.3182632277612334</v>
          </cell>
          <cell r="H120">
            <v>3.0294747305586522</v>
          </cell>
          <cell r="I120">
            <v>3.5186319647430269</v>
          </cell>
          <cell r="J120">
            <v>3.0577193176298452</v>
          </cell>
          <cell r="K120">
            <v>2.7413239766412985</v>
          </cell>
          <cell r="L120">
            <v>1.4187471613897722</v>
          </cell>
          <cell r="M120">
            <v>1.4187471613897722</v>
          </cell>
          <cell r="N120">
            <v>0</v>
          </cell>
          <cell r="O120">
            <v>0</v>
          </cell>
        </row>
        <row r="121">
          <cell r="A121" t="str">
            <v>ACT_c/kwh_Transmission</v>
          </cell>
          <cell r="B121" t="str">
            <v>c/kwh</v>
          </cell>
          <cell r="C121" t="str">
            <v>Total</v>
          </cell>
          <cell r="D121" t="str">
            <v>Transmission</v>
          </cell>
          <cell r="E121" t="str">
            <v>ACT</v>
          </cell>
          <cell r="F121">
            <v>0</v>
          </cell>
          <cell r="G121">
            <v>1.0639999999999981</v>
          </cell>
          <cell r="H121">
            <v>1.5939999999999968</v>
          </cell>
          <cell r="I121">
            <v>1.3839999999999972</v>
          </cell>
          <cell r="J121">
            <v>1.4459524718583341</v>
          </cell>
          <cell r="K121">
            <v>1.5106563623197913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ACT_c/kwh_Distribution</v>
          </cell>
          <cell r="B122" t="str">
            <v>c/kwh</v>
          </cell>
          <cell r="C122" t="str">
            <v>Total</v>
          </cell>
          <cell r="D122" t="str">
            <v>Distribution</v>
          </cell>
          <cell r="E122" t="str">
            <v>ACT</v>
          </cell>
          <cell r="F122">
            <v>0</v>
          </cell>
          <cell r="G122">
            <v>5.5148636756175957</v>
          </cell>
          <cell r="H122">
            <v>5.8990021422992127</v>
          </cell>
          <cell r="I122">
            <v>6.213184422671012</v>
          </cell>
          <cell r="J122">
            <v>6.4021821656547866</v>
          </cell>
          <cell r="K122">
            <v>6.5967660488252715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ACT_c/kwh_ACS Metering</v>
          </cell>
          <cell r="B123" t="str">
            <v>c/kwh</v>
          </cell>
          <cell r="C123" t="str">
            <v>Total</v>
          </cell>
          <cell r="D123" t="str">
            <v>ACS Metering</v>
          </cell>
          <cell r="E123" t="str">
            <v>ACT</v>
          </cell>
          <cell r="F123">
            <v>0</v>
          </cell>
          <cell r="G123">
            <v>0.58963501608166691</v>
          </cell>
          <cell r="H123">
            <v>0.60076213117046562</v>
          </cell>
          <cell r="I123">
            <v>0.68702279401482302</v>
          </cell>
          <cell r="J123">
            <v>0.73729535011644498</v>
          </cell>
          <cell r="K123">
            <v>0.73729535011644498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ACT_c/kwh_Regulated networks</v>
          </cell>
          <cell r="B124" t="str">
            <v>c/kwh</v>
          </cell>
          <cell r="C124" t="str">
            <v>Total</v>
          </cell>
          <cell r="D124" t="str">
            <v>Regulated networks</v>
          </cell>
          <cell r="E124" t="str">
            <v>ACT</v>
          </cell>
          <cell r="F124">
            <v>0</v>
          </cell>
          <cell r="G124">
            <v>7.168498691699261</v>
          </cell>
          <cell r="H124">
            <v>8.0937642734696755</v>
          </cell>
          <cell r="I124">
            <v>8.2842072166858323</v>
          </cell>
          <cell r="J124">
            <v>8.5854299876295652</v>
          </cell>
          <cell r="K124">
            <v>8.8447177612615082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>ACT_c/kwh_EPC</v>
          </cell>
          <cell r="B125" t="str">
            <v>c/kwh</v>
          </cell>
          <cell r="C125" t="str">
            <v>Total</v>
          </cell>
          <cell r="D125" t="str">
            <v>EPC</v>
          </cell>
          <cell r="E125" t="str">
            <v>ACT</v>
          </cell>
          <cell r="F125">
            <v>0</v>
          </cell>
          <cell r="G125">
            <v>9.8476671270574077</v>
          </cell>
          <cell r="H125">
            <v>10.94670334269</v>
          </cell>
          <cell r="I125">
            <v>11.486358121596501</v>
          </cell>
          <cell r="J125">
            <v>10.223766738426644</v>
          </cell>
          <cell r="K125">
            <v>9.1852524998393825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ACT_c/kwh_Ancilliary Service Cost</v>
          </cell>
          <cell r="B126" t="str">
            <v>c/kwh</v>
          </cell>
          <cell r="C126" t="str">
            <v>Total</v>
          </cell>
          <cell r="D126" t="str">
            <v>Ancilliary Service Cost</v>
          </cell>
          <cell r="E126" t="str">
            <v>ACT</v>
          </cell>
          <cell r="F126">
            <v>0</v>
          </cell>
          <cell r="G126">
            <v>3.852803900025116E-2</v>
          </cell>
          <cell r="H126">
            <v>4.4963828773038422E-2</v>
          </cell>
          <cell r="I126">
            <v>4.3078423370967449E-2</v>
          </cell>
          <cell r="J126">
            <v>4.3820264507382779E-2</v>
          </cell>
          <cell r="K126">
            <v>4.4915771120067359E-2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ACT_c/kwh_Market Fees</v>
          </cell>
          <cell r="B127" t="str">
            <v>c/kwh</v>
          </cell>
          <cell r="C127" t="str">
            <v>Total</v>
          </cell>
          <cell r="D127" t="str">
            <v>Market Fees</v>
          </cell>
          <cell r="E127" t="str">
            <v>ACT</v>
          </cell>
          <cell r="F127">
            <v>0</v>
          </cell>
          <cell r="G127">
            <v>4.4695248E-2</v>
          </cell>
          <cell r="H127">
            <v>4.7436444000000001E-2</v>
          </cell>
          <cell r="I127">
            <v>5.5273791250000003E-2</v>
          </cell>
          <cell r="J127">
            <v>6.3454312355E-2</v>
          </cell>
          <cell r="K127">
            <v>7.2009313395718741E-2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ACT_c/kwh_Wholesale</v>
          </cell>
          <cell r="B128" t="str">
            <v>c/kwh</v>
          </cell>
          <cell r="C128" t="str">
            <v>Total</v>
          </cell>
          <cell r="D128" t="str">
            <v>Wholesale</v>
          </cell>
          <cell r="E128" t="str">
            <v>ACT</v>
          </cell>
          <cell r="F128">
            <v>0</v>
          </cell>
          <cell r="G128">
            <v>9.930890414057659</v>
          </cell>
          <cell r="H128">
            <v>11.03910361546304</v>
          </cell>
          <cell r="I128">
            <v>11.584710336217469</v>
          </cell>
          <cell r="J128">
            <v>10.331041315289028</v>
          </cell>
          <cell r="K128">
            <v>9.3021775843551691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ACT_c/kwh_Residual</v>
          </cell>
          <cell r="B129" t="str">
            <v>c/kwh</v>
          </cell>
          <cell r="C129" t="str">
            <v>Total</v>
          </cell>
          <cell r="D129" t="str">
            <v>Residual</v>
          </cell>
          <cell r="E129" t="str">
            <v>ACT</v>
          </cell>
          <cell r="F129">
            <v>0</v>
          </cell>
          <cell r="G129">
            <v>3.0948633985472931</v>
          </cell>
          <cell r="H129">
            <v>4.9307522847995138</v>
          </cell>
          <cell r="I129">
            <v>4.1171986623957508</v>
          </cell>
          <cell r="J129">
            <v>4.2201286289556439</v>
          </cell>
          <cell r="K129">
            <v>4.3256318446795348</v>
          </cell>
          <cell r="L129">
            <v>4.4337726407965228</v>
          </cell>
          <cell r="M129">
            <v>4.5446169568164354</v>
          </cell>
          <cell r="N129">
            <v>0</v>
          </cell>
          <cell r="O129">
            <v>0</v>
          </cell>
        </row>
        <row r="130">
          <cell r="A130" t="str">
            <v xml:space="preserve">ACT_c/kwh_Residual </v>
          </cell>
          <cell r="B130" t="str">
            <v>c/kwh</v>
          </cell>
          <cell r="C130" t="str">
            <v>Total</v>
          </cell>
          <cell r="D130" t="str">
            <v xml:space="preserve">Residual </v>
          </cell>
          <cell r="E130" t="str">
            <v>ACT</v>
          </cell>
          <cell r="F130">
            <v>0</v>
          </cell>
          <cell r="G130">
            <v>1.0948633985472895</v>
          </cell>
          <cell r="H130">
            <v>-2.1751638926417236</v>
          </cell>
          <cell r="I130">
            <v>-1.0128367062898427</v>
          </cell>
          <cell r="J130">
            <v>-1.0381576239470887</v>
          </cell>
          <cell r="K130">
            <v>-1.0641115645457657</v>
          </cell>
          <cell r="L130">
            <v>-1.0907143536594097</v>
          </cell>
          <cell r="M130">
            <v>-1.1179822125008949</v>
          </cell>
          <cell r="N130">
            <v>0</v>
          </cell>
          <cell r="O130">
            <v>0</v>
          </cell>
        </row>
        <row r="131">
          <cell r="A131" t="str">
            <v>ACT_c/kwh_Standing Offer</v>
          </cell>
          <cell r="B131" t="str">
            <v>c/kwh</v>
          </cell>
          <cell r="C131" t="str">
            <v>Total</v>
          </cell>
          <cell r="D131" t="str">
            <v>Standing Offer</v>
          </cell>
          <cell r="E131" t="str">
            <v>ACT</v>
          </cell>
          <cell r="F131">
            <v>0</v>
          </cell>
          <cell r="G131">
            <v>23.512515732065449</v>
          </cell>
          <cell r="H131">
            <v>27.093094904290883</v>
          </cell>
          <cell r="I131">
            <v>27.504748180042078</v>
          </cell>
          <cell r="J131">
            <v>26.194319249504083</v>
          </cell>
          <cell r="K131">
            <v>25.213851166937509</v>
          </cell>
          <cell r="L131">
            <v>5.8525198021862952</v>
          </cell>
          <cell r="M131">
            <v>5.9633641182062078</v>
          </cell>
          <cell r="N131">
            <v>0</v>
          </cell>
          <cell r="O131">
            <v>0</v>
          </cell>
        </row>
        <row r="132">
          <cell r="A132" t="str">
            <v>ACT_c/kwh_Market Offer</v>
          </cell>
          <cell r="B132" t="str">
            <v>c/kwh</v>
          </cell>
          <cell r="C132" t="str">
            <v>Total</v>
          </cell>
          <cell r="D132" t="str">
            <v>Market Offer</v>
          </cell>
          <cell r="E132" t="str">
            <v>ACT</v>
          </cell>
          <cell r="F132">
            <v>0</v>
          </cell>
          <cell r="G132">
            <v>21.512515732065445</v>
          </cell>
          <cell r="H132">
            <v>19.987178726849645</v>
          </cell>
          <cell r="I132">
            <v>22.374712811356485</v>
          </cell>
          <cell r="J132">
            <v>20.936032996601348</v>
          </cell>
          <cell r="K132">
            <v>19.824107757712209</v>
          </cell>
          <cell r="L132">
            <v>0.32803280773036247</v>
          </cell>
          <cell r="M132">
            <v>0.30076494888887728</v>
          </cell>
          <cell r="N132">
            <v>0</v>
          </cell>
          <cell r="O132">
            <v>0</v>
          </cell>
        </row>
        <row r="133">
          <cell r="A133" t="str">
            <v>ACT_c/kwh_Retail Component</v>
          </cell>
          <cell r="B133" t="str">
            <v>c/kwh</v>
          </cell>
          <cell r="C133" t="str">
            <v>Total</v>
          </cell>
          <cell r="D133" t="str">
            <v>Retail Component</v>
          </cell>
          <cell r="E133" t="str">
            <v>ACT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ACT_c/kwh_Cost of Supply</v>
          </cell>
          <cell r="B134" t="str">
            <v>c/kwh</v>
          </cell>
          <cell r="C134" t="str">
            <v>Total</v>
          </cell>
          <cell r="D134" t="str">
            <v>Cost of Supply</v>
          </cell>
          <cell r="E134" t="str">
            <v>ACT</v>
          </cell>
          <cell r="F134">
            <v>0</v>
          </cell>
          <cell r="G134">
            <v>20.417652333518156</v>
          </cell>
          <cell r="H134">
            <v>22.162342619491369</v>
          </cell>
          <cell r="I134">
            <v>23.387549517646328</v>
          </cell>
          <cell r="J134">
            <v>21.974190620548438</v>
          </cell>
          <cell r="K134">
            <v>20.888219322257974</v>
          </cell>
          <cell r="L134">
            <v>1.4187471613897722</v>
          </cell>
          <cell r="M134">
            <v>1.4187471613897722</v>
          </cell>
          <cell r="N134">
            <v>0</v>
          </cell>
          <cell r="O134">
            <v>0</v>
          </cell>
        </row>
        <row r="135">
          <cell r="A135" t="str">
            <v>ACT_c/kwh_Escalated Retail Offer - Standing Offer</v>
          </cell>
          <cell r="B135" t="str">
            <v>c/kwh</v>
          </cell>
          <cell r="C135" t="str">
            <v>Total</v>
          </cell>
          <cell r="D135" t="str">
            <v>Escalated Retail Offer - Standing Offer</v>
          </cell>
          <cell r="E135" t="str">
            <v>ACT</v>
          </cell>
          <cell r="F135">
            <v>0</v>
          </cell>
          <cell r="G135">
            <v>23.512515732065449</v>
          </cell>
          <cell r="H135">
            <v>27.093094904290883</v>
          </cell>
          <cell r="I135">
            <v>27.504748180042078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ACT_c/kwh_Escalated Retail Offer - Market Offer</v>
          </cell>
          <cell r="B136" t="str">
            <v>c/kwh</v>
          </cell>
          <cell r="C136" t="str">
            <v>Total</v>
          </cell>
          <cell r="D136" t="str">
            <v>Escalated Retail Offer - Market Offer</v>
          </cell>
          <cell r="E136" t="str">
            <v>ACT</v>
          </cell>
          <cell r="F136">
            <v>0</v>
          </cell>
          <cell r="G136">
            <v>21.512515732065445</v>
          </cell>
          <cell r="H136">
            <v>19.987178726849645</v>
          </cell>
          <cell r="I136">
            <v>22.374712811356485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VIC_$/year_LRET - LGC cost</v>
          </cell>
          <cell r="B137" t="str">
            <v>$/year</v>
          </cell>
          <cell r="C137" t="str">
            <v>Total</v>
          </cell>
          <cell r="D137" t="str">
            <v>LRET - LGC cost</v>
          </cell>
          <cell r="E137" t="str">
            <v>VIC</v>
          </cell>
          <cell r="F137">
            <v>0</v>
          </cell>
          <cell r="G137">
            <v>27.207207147706917</v>
          </cell>
          <cell r="H137">
            <v>31.702157480393737</v>
          </cell>
          <cell r="I137">
            <v>19.885573370699856</v>
          </cell>
          <cell r="J137">
            <v>12.479295728975092</v>
          </cell>
          <cell r="K137">
            <v>9.1669011789951256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VIC_$/year_SRES - STC cost</v>
          </cell>
          <cell r="B138" t="str">
            <v>$/year</v>
          </cell>
          <cell r="C138" t="str">
            <v>Total</v>
          </cell>
          <cell r="D138" t="str">
            <v>SRES - STC cost</v>
          </cell>
          <cell r="E138" t="str">
            <v>VIC</v>
          </cell>
          <cell r="F138">
            <v>0</v>
          </cell>
          <cell r="G138">
            <v>23.104969999999998</v>
          </cell>
          <cell r="H138">
            <v>29.401570804182619</v>
          </cell>
          <cell r="I138">
            <v>26.06472547569324</v>
          </cell>
          <cell r="J138">
            <v>24.437489960407234</v>
          </cell>
          <cell r="K138">
            <v>22.712602215934631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VIC_$/year_Feed-in Tariff Schemes</v>
          </cell>
          <cell r="B139" t="str">
            <v>$/year</v>
          </cell>
          <cell r="C139" t="str">
            <v>Total</v>
          </cell>
          <cell r="D139" t="str">
            <v>Feed-in Tariff Schemes</v>
          </cell>
          <cell r="E139" t="str">
            <v>VIC</v>
          </cell>
          <cell r="F139">
            <v>0</v>
          </cell>
          <cell r="G139">
            <v>13.14077311474559</v>
          </cell>
          <cell r="H139">
            <v>14.783320280139709</v>
          </cell>
          <cell r="I139">
            <v>15.501255272653163</v>
          </cell>
          <cell r="J139">
            <v>17.827860122601255</v>
          </cell>
          <cell r="K139">
            <v>20.503698605196192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VIC_$/year_VEU</v>
          </cell>
          <cell r="B140" t="str">
            <v>$/year</v>
          </cell>
          <cell r="C140" t="str">
            <v>Total</v>
          </cell>
          <cell r="D140" t="str">
            <v>VEU</v>
          </cell>
          <cell r="E140" t="str">
            <v>VIC</v>
          </cell>
          <cell r="F140">
            <v>0</v>
          </cell>
          <cell r="G140">
            <v>13.063700000000001</v>
          </cell>
          <cell r="H140">
            <v>13.334249999999999</v>
          </cell>
          <cell r="I140">
            <v>12.368000000000002</v>
          </cell>
          <cell r="J140">
            <v>15.923799999999996</v>
          </cell>
          <cell r="K140">
            <v>15.923799999999996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VIC_$/year_NA</v>
          </cell>
          <cell r="B141" t="str">
            <v>$/year</v>
          </cell>
          <cell r="C141" t="str">
            <v>Total</v>
          </cell>
          <cell r="D141" t="str">
            <v>NA</v>
          </cell>
          <cell r="E141" t="str">
            <v>VIC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VIC_$/year_Environmental policies</v>
          </cell>
          <cell r="B142" t="str">
            <v>$/year</v>
          </cell>
          <cell r="C142" t="str">
            <v>Total</v>
          </cell>
          <cell r="D142" t="str">
            <v>Environmental policies</v>
          </cell>
          <cell r="E142" t="str">
            <v>VIC</v>
          </cell>
          <cell r="F142">
            <v>0</v>
          </cell>
          <cell r="G142">
            <v>76.516650262452515</v>
          </cell>
          <cell r="H142">
            <v>89.221298564716065</v>
          </cell>
          <cell r="I142">
            <v>73.819554119046259</v>
          </cell>
          <cell r="J142">
            <v>70.668445811983574</v>
          </cell>
          <cell r="K142">
            <v>68.307002000125948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VIC_$/year_Transmission</v>
          </cell>
          <cell r="B143" t="str">
            <v>$/year</v>
          </cell>
          <cell r="C143" t="str">
            <v>Total</v>
          </cell>
          <cell r="D143" t="str">
            <v>Transmission</v>
          </cell>
          <cell r="E143" t="str">
            <v>VIC</v>
          </cell>
          <cell r="F143">
            <v>0</v>
          </cell>
          <cell r="G143">
            <v>55.682977384906273</v>
          </cell>
          <cell r="H143">
            <v>54.462123563752719</v>
          </cell>
          <cell r="I143">
            <v>72.14095199954788</v>
          </cell>
          <cell r="J143">
            <v>73.055442318753151</v>
          </cell>
          <cell r="K143">
            <v>73.520812391743803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VIC_$/year_Distribution</v>
          </cell>
          <cell r="B144" t="str">
            <v>$/year</v>
          </cell>
          <cell r="C144" t="str">
            <v>Total</v>
          </cell>
          <cell r="D144" t="str">
            <v>Distribution</v>
          </cell>
          <cell r="E144" t="str">
            <v>VIC</v>
          </cell>
          <cell r="F144">
            <v>0</v>
          </cell>
          <cell r="G144">
            <v>332.82695369968081</v>
          </cell>
          <cell r="H144">
            <v>342.34127388281115</v>
          </cell>
          <cell r="I144">
            <v>365.16683120445759</v>
          </cell>
          <cell r="J144">
            <v>365.24834149580511</v>
          </cell>
          <cell r="K144">
            <v>365.32952146260936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VIC_$/year_ACS Metering</v>
          </cell>
          <cell r="B145" t="str">
            <v>$/year</v>
          </cell>
          <cell r="C145" t="str">
            <v>Total</v>
          </cell>
          <cell r="D145" t="str">
            <v>ACS Metering</v>
          </cell>
          <cell r="E145" t="str">
            <v>VIC</v>
          </cell>
          <cell r="F145">
            <v>0</v>
          </cell>
          <cell r="G145">
            <v>64.566165332567209</v>
          </cell>
          <cell r="H145">
            <v>66.139820857062531</v>
          </cell>
          <cell r="I145">
            <v>62.059194036853711</v>
          </cell>
          <cell r="J145">
            <v>62.066923409295157</v>
          </cell>
          <cell r="K145">
            <v>62.074618591562533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VIC_$/year_Regulated networks</v>
          </cell>
          <cell r="B146" t="str">
            <v>$/year</v>
          </cell>
          <cell r="C146" t="str">
            <v>Total</v>
          </cell>
          <cell r="D146" t="str">
            <v>Regulated networks</v>
          </cell>
          <cell r="E146" t="str">
            <v>VIC</v>
          </cell>
          <cell r="F146">
            <v>0</v>
          </cell>
          <cell r="G146">
            <v>453.0760964171543</v>
          </cell>
          <cell r="H146">
            <v>462.9432183036264</v>
          </cell>
          <cell r="I146">
            <v>499.36697724085923</v>
          </cell>
          <cell r="J146">
            <v>500.3707072238534</v>
          </cell>
          <cell r="K146">
            <v>500.92495244591566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VIC_$/year_EPC</v>
          </cell>
          <cell r="B147" t="str">
            <v>$/year</v>
          </cell>
          <cell r="C147" t="str">
            <v>Total</v>
          </cell>
          <cell r="D147" t="str">
            <v>EPC</v>
          </cell>
          <cell r="E147" t="str">
            <v>VIC</v>
          </cell>
          <cell r="F147">
            <v>0</v>
          </cell>
          <cell r="G147">
            <v>494.69450369017267</v>
          </cell>
          <cell r="H147">
            <v>465.46972526340937</v>
          </cell>
          <cell r="I147">
            <v>461.50123701879227</v>
          </cell>
          <cell r="J147">
            <v>385.02758675751687</v>
          </cell>
          <cell r="K147">
            <v>386.04250343430562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VIC_$/year_Ancilliary Service Cost</v>
          </cell>
          <cell r="B148" t="str">
            <v>$/year</v>
          </cell>
          <cell r="C148" t="str">
            <v>Total</v>
          </cell>
          <cell r="D148" t="str">
            <v>Ancilliary Service Cost</v>
          </cell>
          <cell r="E148" t="str">
            <v>VIC</v>
          </cell>
          <cell r="F148">
            <v>0</v>
          </cell>
          <cell r="G148">
            <v>0.98541819177570011</v>
          </cell>
          <cell r="H148">
            <v>1.313364567601667</v>
          </cell>
          <cell r="I148">
            <v>1.1637062712673154</v>
          </cell>
          <cell r="J148">
            <v>1.1994189018503012</v>
          </cell>
          <cell r="K148">
            <v>1.2881340516751256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VIC_$/year_Market Fees</v>
          </cell>
          <cell r="B149" t="str">
            <v>$/year</v>
          </cell>
          <cell r="C149" t="str">
            <v>Total</v>
          </cell>
          <cell r="D149" t="str">
            <v>Market Fees</v>
          </cell>
          <cell r="E149" t="str">
            <v>VIC</v>
          </cell>
          <cell r="F149">
            <v>0</v>
          </cell>
          <cell r="G149">
            <v>1.6889466398241553</v>
          </cell>
          <cell r="H149">
            <v>1.8016643488338127</v>
          </cell>
          <cell r="I149">
            <v>2.0954264886192133</v>
          </cell>
          <cell r="J149">
            <v>2.4055940467195986</v>
          </cell>
          <cell r="K149">
            <v>2.7299702226285234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VIC_$/year_Wholesale</v>
          </cell>
          <cell r="B150" t="str">
            <v>$/year</v>
          </cell>
          <cell r="C150" t="str">
            <v>Total</v>
          </cell>
          <cell r="D150" t="str">
            <v>Wholesale</v>
          </cell>
          <cell r="E150" t="str">
            <v>VIC</v>
          </cell>
          <cell r="F150">
            <v>0</v>
          </cell>
          <cell r="G150">
            <v>497.36886852177253</v>
          </cell>
          <cell r="H150">
            <v>468.58475417984482</v>
          </cell>
          <cell r="I150">
            <v>464.76036977867881</v>
          </cell>
          <cell r="J150">
            <v>388.63259970608681</v>
          </cell>
          <cell r="K150">
            <v>390.06060770860927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VIC_$/year_Residual</v>
          </cell>
          <cell r="B151" t="str">
            <v>$/year</v>
          </cell>
          <cell r="C151" t="str">
            <v>Total</v>
          </cell>
          <cell r="D151" t="str">
            <v>Residual</v>
          </cell>
          <cell r="E151" t="str">
            <v>VIC</v>
          </cell>
          <cell r="F151">
            <v>0</v>
          </cell>
          <cell r="G151">
            <v>561.19397560121831</v>
          </cell>
          <cell r="H151">
            <v>213.85832652477896</v>
          </cell>
          <cell r="I151">
            <v>219.22410265423741</v>
          </cell>
          <cell r="J151">
            <v>224.7241595624657</v>
          </cell>
          <cell r="K151">
            <v>230.36207129787851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 t="str">
            <v xml:space="preserve">VIC_$/year_Residual </v>
          </cell>
          <cell r="B152" t="str">
            <v>$/year</v>
          </cell>
          <cell r="C152" t="str">
            <v>Total</v>
          </cell>
          <cell r="D152" t="str">
            <v xml:space="preserve">Residual </v>
          </cell>
          <cell r="E152" t="str">
            <v>VIC</v>
          </cell>
          <cell r="F152">
            <v>0</v>
          </cell>
          <cell r="G152">
            <v>104.04570887950987</v>
          </cell>
          <cell r="H152">
            <v>114.13124719011627</v>
          </cell>
          <cell r="I152">
            <v>117.00014838360795</v>
          </cell>
          <cell r="J152">
            <v>119.9408393771038</v>
          </cell>
          <cell r="K152">
            <v>122.95524489015273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VIC_$/year_Standing Offer</v>
          </cell>
          <cell r="B153" t="str">
            <v>$/year</v>
          </cell>
          <cell r="C153" t="str">
            <v>Total</v>
          </cell>
          <cell r="D153" t="str">
            <v>Standing Offer</v>
          </cell>
          <cell r="E153" t="str">
            <v>VIC</v>
          </cell>
          <cell r="F153">
            <v>0</v>
          </cell>
          <cell r="G153">
            <v>1588.1555908025975</v>
          </cell>
          <cell r="H153">
            <v>1234.6075975729664</v>
          </cell>
          <cell r="I153">
            <v>1257.1710037928217</v>
          </cell>
          <cell r="J153">
            <v>1184.3959123043896</v>
          </cell>
          <cell r="K153">
            <v>1189.6546334525292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VIC_$/year_Market Offer</v>
          </cell>
          <cell r="B154" t="str">
            <v>$/year</v>
          </cell>
          <cell r="C154" t="str">
            <v>Total</v>
          </cell>
          <cell r="D154" t="str">
            <v>Market Offer</v>
          </cell>
          <cell r="E154" t="str">
            <v>VIC</v>
          </cell>
          <cell r="F154">
            <v>0</v>
          </cell>
          <cell r="G154">
            <v>1131.0073240808892</v>
          </cell>
          <cell r="H154">
            <v>1134.8805182383037</v>
          </cell>
          <cell r="I154">
            <v>1154.9470495221922</v>
          </cell>
          <cell r="J154">
            <v>1079.6125921190276</v>
          </cell>
          <cell r="K154">
            <v>1082.2478070448035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VIC_$/year_Retail Component</v>
          </cell>
          <cell r="B155" t="str">
            <v>$/year</v>
          </cell>
          <cell r="C155" t="str">
            <v>Total</v>
          </cell>
          <cell r="D155" t="str">
            <v>Retail Component</v>
          </cell>
          <cell r="E155" t="str">
            <v>VIC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VIC_$/year_Cost of Supply</v>
          </cell>
          <cell r="B156" t="str">
            <v>$/year</v>
          </cell>
          <cell r="C156" t="str">
            <v>Total</v>
          </cell>
          <cell r="D156" t="str">
            <v>Cost of Supply</v>
          </cell>
          <cell r="E156" t="str">
            <v>VIC</v>
          </cell>
          <cell r="F156">
            <v>0</v>
          </cell>
          <cell r="G156">
            <v>1026.9616152013793</v>
          </cell>
          <cell r="H156">
            <v>1020.7492710481873</v>
          </cell>
          <cell r="I156">
            <v>1037.9469011385843</v>
          </cell>
          <cell r="J156">
            <v>959.67175274192368</v>
          </cell>
          <cell r="K156">
            <v>959.2925621546508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VIC_$/year_Escalated Retail Offer - Standing Offer</v>
          </cell>
          <cell r="B157" t="str">
            <v>$/year</v>
          </cell>
          <cell r="C157" t="str">
            <v>Total</v>
          </cell>
          <cell r="D157" t="str">
            <v>Escalated Retail Offer - Standing Offer</v>
          </cell>
          <cell r="E157" t="str">
            <v>VIC</v>
          </cell>
          <cell r="F157">
            <v>0</v>
          </cell>
          <cell r="G157">
            <v>1588.1555908025973</v>
          </cell>
          <cell r="H157">
            <v>1234.6075975729661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VIC_$/year_Escalated Retail Offer - Market Offer</v>
          </cell>
          <cell r="B158" t="str">
            <v>$/year</v>
          </cell>
          <cell r="C158" t="str">
            <v>Total</v>
          </cell>
          <cell r="D158" t="str">
            <v>Escalated Retail Offer - Market Offer</v>
          </cell>
          <cell r="E158" t="str">
            <v>VIC</v>
          </cell>
          <cell r="F158">
            <v>0</v>
          </cell>
          <cell r="G158">
            <v>1131.007324080889</v>
          </cell>
          <cell r="H158">
            <v>1134.8805182383032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VIC_c/kwh_LRET - LGC cost</v>
          </cell>
          <cell r="B159" t="str">
            <v>c/kwh</v>
          </cell>
          <cell r="C159" t="str">
            <v>Total</v>
          </cell>
          <cell r="D159" t="str">
            <v>LRET - LGC cost</v>
          </cell>
          <cell r="E159" t="str">
            <v>VIC</v>
          </cell>
          <cell r="F159">
            <v>0</v>
          </cell>
          <cell r="G159">
            <v>0.70393808920328371</v>
          </cell>
          <cell r="H159">
            <v>0.82023693351600879</v>
          </cell>
          <cell r="I159">
            <v>0.51450383882793926</v>
          </cell>
          <cell r="J159">
            <v>0.32287957901617315</v>
          </cell>
          <cell r="K159">
            <v>0.23717726206973158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VIC_c/kwh_SRES - STC cost</v>
          </cell>
          <cell r="B160" t="str">
            <v>c/kwh</v>
          </cell>
          <cell r="C160" t="str">
            <v>Total</v>
          </cell>
          <cell r="D160" t="str">
            <v>SRES - STC cost</v>
          </cell>
          <cell r="E160" t="str">
            <v>VIC</v>
          </cell>
          <cell r="F160">
            <v>0</v>
          </cell>
          <cell r="G160">
            <v>0.5978</v>
          </cell>
          <cell r="H160">
            <v>0.76071334551572112</v>
          </cell>
          <cell r="I160">
            <v>0.67437840816800099</v>
          </cell>
          <cell r="J160">
            <v>0.63227658371040707</v>
          </cell>
          <cell r="K160">
            <v>0.58764818152482878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VIC_c/kwh_Feed-in Tariff Schemes</v>
          </cell>
          <cell r="B161" t="str">
            <v>c/kwh</v>
          </cell>
          <cell r="C161" t="str">
            <v>Total</v>
          </cell>
          <cell r="D161" t="str">
            <v>Feed-in Tariff Schemes</v>
          </cell>
          <cell r="E161" t="str">
            <v>VIC</v>
          </cell>
          <cell r="F161">
            <v>0</v>
          </cell>
          <cell r="G161">
            <v>0.339994129747622</v>
          </cell>
          <cell r="H161">
            <v>0.38249211591564564</v>
          </cell>
          <cell r="I161">
            <v>0.40106740679568331</v>
          </cell>
          <cell r="J161">
            <v>0.46126416876070514</v>
          </cell>
          <cell r="K161">
            <v>0.53049672975928064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VIC_c/kwh_VEU</v>
          </cell>
          <cell r="B162" t="str">
            <v>c/kwh</v>
          </cell>
          <cell r="C162" t="str">
            <v>Total</v>
          </cell>
          <cell r="D162" t="str">
            <v>VEU</v>
          </cell>
          <cell r="E162" t="str">
            <v>VIC</v>
          </cell>
          <cell r="F162">
            <v>0</v>
          </cell>
          <cell r="G162">
            <v>0.33799999999999997</v>
          </cell>
          <cell r="H162">
            <v>0.34499999999999997</v>
          </cell>
          <cell r="I162">
            <v>0.32000000000000006</v>
          </cell>
          <cell r="J162">
            <v>0.41200000000000003</v>
          </cell>
          <cell r="K162">
            <v>0.41199999999999998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VIC_c/kwh_NA</v>
          </cell>
          <cell r="B163" t="str">
            <v>c/kwh</v>
          </cell>
          <cell r="C163" t="str">
            <v>Total</v>
          </cell>
          <cell r="D163" t="str">
            <v>NA</v>
          </cell>
          <cell r="E163" t="str">
            <v>VIC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VIC_c/kwh_Environmental policies</v>
          </cell>
          <cell r="B164" t="str">
            <v>c/kwh</v>
          </cell>
          <cell r="C164" t="str">
            <v>Total</v>
          </cell>
          <cell r="D164" t="str">
            <v>Environmental policies</v>
          </cell>
          <cell r="E164" t="str">
            <v>VIC</v>
          </cell>
          <cell r="F164">
            <v>0</v>
          </cell>
          <cell r="G164">
            <v>1.9797322189509057</v>
          </cell>
          <cell r="H164">
            <v>2.3084423949473756</v>
          </cell>
          <cell r="I164">
            <v>1.9099496537916234</v>
          </cell>
          <cell r="J164">
            <v>1.8284203314872856</v>
          </cell>
          <cell r="K164">
            <v>1.7673221733538409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VIC_c/kwh_Transmission</v>
          </cell>
          <cell r="B165" t="str">
            <v>c/kwh</v>
          </cell>
          <cell r="C165" t="str">
            <v>Total</v>
          </cell>
          <cell r="D165" t="str">
            <v>Transmission</v>
          </cell>
          <cell r="E165" t="str">
            <v>VIC</v>
          </cell>
          <cell r="F165">
            <v>0</v>
          </cell>
          <cell r="G165">
            <v>1.4406979918475102</v>
          </cell>
          <cell r="H165">
            <v>1.4091105708603548</v>
          </cell>
          <cell r="I165">
            <v>1.8665188098201262</v>
          </cell>
          <cell r="J165">
            <v>1.8901796201488525</v>
          </cell>
          <cell r="K165">
            <v>1.9022202429946649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VIC_c/kwh_Distribution</v>
          </cell>
          <cell r="B166" t="str">
            <v>c/kwh</v>
          </cell>
          <cell r="C166" t="str">
            <v>Total</v>
          </cell>
          <cell r="D166" t="str">
            <v>Distribution</v>
          </cell>
          <cell r="E166" t="str">
            <v>VIC</v>
          </cell>
          <cell r="F166">
            <v>0</v>
          </cell>
          <cell r="G166">
            <v>8.6113053997330091</v>
          </cell>
          <cell r="H166">
            <v>8.8574715105513881</v>
          </cell>
          <cell r="I166">
            <v>9.4480422045137811</v>
          </cell>
          <cell r="J166">
            <v>9.4501511383131973</v>
          </cell>
          <cell r="K166">
            <v>9.4522515255526365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VIC_c/kwh_ACS Metering</v>
          </cell>
          <cell r="B167" t="str">
            <v>c/kwh</v>
          </cell>
          <cell r="C167" t="str">
            <v>Total</v>
          </cell>
          <cell r="D167" t="str">
            <v>ACS Metering</v>
          </cell>
          <cell r="E167" t="str">
            <v>VIC</v>
          </cell>
          <cell r="F167">
            <v>0</v>
          </cell>
          <cell r="G167">
            <v>1.6705346787210145</v>
          </cell>
          <cell r="H167">
            <v>1.7112502162241277</v>
          </cell>
          <cell r="I167">
            <v>1.6056712558047535</v>
          </cell>
          <cell r="J167">
            <v>1.6058712395677919</v>
          </cell>
          <cell r="K167">
            <v>1.6060703387208934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VIC_c/kwh_Regulated networks</v>
          </cell>
          <cell r="B168" t="str">
            <v>c/kwh</v>
          </cell>
          <cell r="C168" t="str">
            <v>Total</v>
          </cell>
          <cell r="D168" t="str">
            <v>Regulated networks</v>
          </cell>
          <cell r="E168" t="str">
            <v>VIC</v>
          </cell>
          <cell r="F168">
            <v>0</v>
          </cell>
          <cell r="G168">
            <v>11.722538070301535</v>
          </cell>
          <cell r="H168">
            <v>11.977832297635871</v>
          </cell>
          <cell r="I168">
            <v>12.920232270138662</v>
          </cell>
          <cell r="J168">
            <v>12.946201998029842</v>
          </cell>
          <cell r="K168">
            <v>12.960542107268195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VIC_c/kwh_EPC</v>
          </cell>
          <cell r="B169" t="str">
            <v>c/kwh</v>
          </cell>
          <cell r="C169" t="str">
            <v>Total</v>
          </cell>
          <cell r="D169" t="str">
            <v>EPC</v>
          </cell>
          <cell r="E169" t="str">
            <v>VIC</v>
          </cell>
          <cell r="F169">
            <v>0</v>
          </cell>
          <cell r="G169">
            <v>12.799340328335644</v>
          </cell>
          <cell r="H169">
            <v>12.043201171110205</v>
          </cell>
          <cell r="I169">
            <v>11.940523596863965</v>
          </cell>
          <cell r="J169">
            <v>9.961903926455804</v>
          </cell>
          <cell r="K169">
            <v>9.9881630901502092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VIC_c/kwh_Ancilliary Service Cost</v>
          </cell>
          <cell r="B170" t="str">
            <v>c/kwh</v>
          </cell>
          <cell r="C170" t="str">
            <v>Total</v>
          </cell>
          <cell r="D170" t="str">
            <v>Ancilliary Service Cost</v>
          </cell>
          <cell r="E170" t="str">
            <v>VIC</v>
          </cell>
          <cell r="F170">
            <v>0</v>
          </cell>
          <cell r="G170">
            <v>2.5495942866124194E-2</v>
          </cell>
          <cell r="H170">
            <v>3.3980971994868478E-2</v>
          </cell>
          <cell r="I170">
            <v>3.0108829786993929E-2</v>
          </cell>
          <cell r="J170">
            <v>3.1032830578274294E-2</v>
          </cell>
          <cell r="K170">
            <v>3.3328177274906223E-2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VIC_c/kwh_Market Fees</v>
          </cell>
          <cell r="B171" t="str">
            <v>c/kwh</v>
          </cell>
          <cell r="C171" t="str">
            <v>Total</v>
          </cell>
          <cell r="D171" t="str">
            <v>Market Fees</v>
          </cell>
          <cell r="E171" t="str">
            <v>VIC</v>
          </cell>
          <cell r="F171">
            <v>0</v>
          </cell>
          <cell r="G171">
            <v>4.3698490034260164E-2</v>
          </cell>
          <cell r="H171">
            <v>4.6614860254432421E-2</v>
          </cell>
          <cell r="I171">
            <v>5.4215433081997749E-2</v>
          </cell>
          <cell r="J171">
            <v>6.2240466926768392E-2</v>
          </cell>
          <cell r="K171">
            <v>7.0633123483273566E-2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VIC_c/kwh_Wholesale</v>
          </cell>
          <cell r="B172" t="str">
            <v>c/kwh</v>
          </cell>
          <cell r="C172" t="str">
            <v>Total</v>
          </cell>
          <cell r="D172" t="str">
            <v>Wholesale</v>
          </cell>
          <cell r="E172" t="str">
            <v>VIC</v>
          </cell>
          <cell r="F172">
            <v>0</v>
          </cell>
          <cell r="G172">
            <v>12.868534761236027</v>
          </cell>
          <cell r="H172">
            <v>12.123797003359506</v>
          </cell>
          <cell r="I172">
            <v>12.024847859732956</v>
          </cell>
          <cell r="J172">
            <v>10.055177223960847</v>
          </cell>
          <cell r="K172">
            <v>10.09212439090839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>VIC_c/kwh_Residual</v>
          </cell>
          <cell r="B173" t="str">
            <v>c/kwh</v>
          </cell>
          <cell r="C173" t="str">
            <v>Total</v>
          </cell>
          <cell r="D173" t="str">
            <v>Residual</v>
          </cell>
          <cell r="E173" t="str">
            <v>VIC</v>
          </cell>
          <cell r="F173">
            <v>0</v>
          </cell>
          <cell r="G173">
            <v>14.51989587584006</v>
          </cell>
          <cell r="H173">
            <v>5.5332037910680203</v>
          </cell>
          <cell r="I173">
            <v>5.6720337038612518</v>
          </cell>
          <cell r="J173">
            <v>5.8143378929486591</v>
          </cell>
          <cell r="K173">
            <v>5.9602088304755112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 xml:space="preserve">VIC_c/kwh_Residual </v>
          </cell>
          <cell r="B174" t="str">
            <v>c/kwh</v>
          </cell>
          <cell r="C174" t="str">
            <v>Total</v>
          </cell>
          <cell r="D174" t="str">
            <v xml:space="preserve">Residual </v>
          </cell>
          <cell r="E174" t="str">
            <v>VIC</v>
          </cell>
          <cell r="F174">
            <v>0</v>
          </cell>
          <cell r="G174">
            <v>2.6919976424194014</v>
          </cell>
          <cell r="H174">
            <v>2.9529430062125819</v>
          </cell>
          <cell r="I174">
            <v>3.0271707214387567</v>
          </cell>
          <cell r="J174">
            <v>3.1032558700414952</v>
          </cell>
          <cell r="K174">
            <v>3.1812482507154649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VIC_c/kwh_Standing Offer</v>
          </cell>
          <cell r="B175" t="str">
            <v>c/kwh</v>
          </cell>
          <cell r="C175" t="str">
            <v>Total</v>
          </cell>
          <cell r="D175" t="str">
            <v>Standing Offer</v>
          </cell>
          <cell r="E175" t="str">
            <v>VIC</v>
          </cell>
          <cell r="F175">
            <v>0</v>
          </cell>
          <cell r="G175">
            <v>41.090700926328523</v>
          </cell>
          <cell r="H175">
            <v>31.943275487010766</v>
          </cell>
          <cell r="I175">
            <v>32.527063487524487</v>
          </cell>
          <cell r="J175">
            <v>30.644137446426633</v>
          </cell>
          <cell r="K175">
            <v>30.780197502005933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>VIC_c/kwh_Market Offer</v>
          </cell>
          <cell r="B176" t="str">
            <v>c/kwh</v>
          </cell>
          <cell r="C176" t="str">
            <v>Total</v>
          </cell>
          <cell r="D176" t="str">
            <v>Market Offer</v>
          </cell>
          <cell r="E176" t="str">
            <v>VIC</v>
          </cell>
          <cell r="F176">
            <v>0</v>
          </cell>
          <cell r="G176">
            <v>29.262802692907869</v>
          </cell>
          <cell r="H176">
            <v>29.363014702155326</v>
          </cell>
          <cell r="I176">
            <v>29.882200505101999</v>
          </cell>
          <cell r="J176">
            <v>27.93305542351947</v>
          </cell>
          <cell r="K176">
            <v>28.001236922245887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VIC_c/kwh_Retail Component</v>
          </cell>
          <cell r="B177" t="str">
            <v>c/kwh</v>
          </cell>
          <cell r="C177" t="str">
            <v>Total</v>
          </cell>
          <cell r="D177" t="str">
            <v>Retail Component</v>
          </cell>
          <cell r="E177" t="str">
            <v>VIC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VIC_c/kwh_Cost of Supply</v>
          </cell>
          <cell r="B178" t="str">
            <v>c/kwh</v>
          </cell>
          <cell r="C178" t="str">
            <v>Total</v>
          </cell>
          <cell r="D178" t="str">
            <v>Cost of Supply</v>
          </cell>
          <cell r="E178" t="str">
            <v>VIC</v>
          </cell>
          <cell r="F178">
            <v>0</v>
          </cell>
          <cell r="G178">
            <v>26.57080505048847</v>
          </cell>
          <cell r="H178">
            <v>26.410071695942751</v>
          </cell>
          <cell r="I178">
            <v>26.855029783663241</v>
          </cell>
          <cell r="J178">
            <v>24.829799553477976</v>
          </cell>
          <cell r="K178">
            <v>24.819988671530421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VIC_c/kwh_Escalated Retail Offer - Standing Offer</v>
          </cell>
          <cell r="B179" t="str">
            <v>c/kwh</v>
          </cell>
          <cell r="C179" t="str">
            <v>Total</v>
          </cell>
          <cell r="D179" t="str">
            <v>Escalated Retail Offer - Standing Offer</v>
          </cell>
          <cell r="E179" t="str">
            <v>VIC</v>
          </cell>
          <cell r="F179">
            <v>0</v>
          </cell>
          <cell r="G179">
            <v>41.090700926328523</v>
          </cell>
          <cell r="H179">
            <v>31.943275487010766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VIC_c/kwh_Escalated Retail Offer - Market Offer</v>
          </cell>
          <cell r="B180" t="str">
            <v>c/kwh</v>
          </cell>
          <cell r="C180" t="str">
            <v>Total</v>
          </cell>
          <cell r="D180" t="str">
            <v>Escalated Retail Offer - Market Offer</v>
          </cell>
          <cell r="E180" t="str">
            <v>VIC</v>
          </cell>
          <cell r="F180">
            <v>0</v>
          </cell>
          <cell r="G180">
            <v>29.262802692907869</v>
          </cell>
          <cell r="H180">
            <v>29.363014702155326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TAS_$/year_LRET - LGC cost</v>
          </cell>
          <cell r="B181" t="str">
            <v>$/year</v>
          </cell>
          <cell r="C181" t="str">
            <v>Total</v>
          </cell>
          <cell r="D181" t="str">
            <v>LRET - LGC cost</v>
          </cell>
          <cell r="E181" t="str">
            <v>TAS</v>
          </cell>
          <cell r="F181">
            <v>0</v>
          </cell>
          <cell r="G181">
            <v>74.714706607103366</v>
          </cell>
          <cell r="H181">
            <v>83.669991704150306</v>
          </cell>
          <cell r="I181">
            <v>72.311329501604092</v>
          </cell>
          <cell r="J181">
            <v>45.994282459497043</v>
          </cell>
          <cell r="K181">
            <v>30.57445427466719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TAS_$/year_SRES - STC cost</v>
          </cell>
          <cell r="B182" t="str">
            <v>$/year</v>
          </cell>
          <cell r="C182" t="str">
            <v>Total</v>
          </cell>
          <cell r="D182" t="str">
            <v>SRES - STC cost</v>
          </cell>
          <cell r="E182" t="str">
            <v>TAS</v>
          </cell>
          <cell r="F182">
            <v>0</v>
          </cell>
          <cell r="G182">
            <v>41.268691747116002</v>
          </cell>
          <cell r="H182">
            <v>77.343716507011777</v>
          </cell>
          <cell r="I182">
            <v>85.78352639352579</v>
          </cell>
          <cell r="J182">
            <v>77.027987043934729</v>
          </cell>
          <cell r="K182">
            <v>72.072344996002812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TAS_$/year_NA</v>
          </cell>
          <cell r="B183" t="str">
            <v>$/year</v>
          </cell>
          <cell r="C183" t="str">
            <v>Total</v>
          </cell>
          <cell r="D183" t="str">
            <v>NA</v>
          </cell>
          <cell r="E183" t="str">
            <v>TAS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TAS_$/year_NA</v>
          </cell>
          <cell r="B184" t="str">
            <v>$/year</v>
          </cell>
          <cell r="C184" t="str">
            <v>Total</v>
          </cell>
          <cell r="D184" t="str">
            <v>NA</v>
          </cell>
          <cell r="E184" t="str">
            <v>TAS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TAS_$/year_NA</v>
          </cell>
          <cell r="B185" t="str">
            <v>$/year</v>
          </cell>
          <cell r="C185" t="str">
            <v>Total</v>
          </cell>
          <cell r="D185" t="str">
            <v>NA</v>
          </cell>
          <cell r="E185" t="str">
            <v>TAS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TAS_$/year_Environmental policies</v>
          </cell>
          <cell r="B186" t="str">
            <v>$/year</v>
          </cell>
          <cell r="C186" t="str">
            <v>Total</v>
          </cell>
          <cell r="D186" t="str">
            <v>Environmental policies</v>
          </cell>
          <cell r="E186" t="str">
            <v>TAS</v>
          </cell>
          <cell r="F186">
            <v>0</v>
          </cell>
          <cell r="G186">
            <v>115.98339835421936</v>
          </cell>
          <cell r="H186">
            <v>161.01370821116208</v>
          </cell>
          <cell r="I186">
            <v>158.09485589512988</v>
          </cell>
          <cell r="J186">
            <v>123.02226950343177</v>
          </cell>
          <cell r="K186">
            <v>102.64679927067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TAS_$/year_Transmission</v>
          </cell>
          <cell r="B187" t="str">
            <v>$/year</v>
          </cell>
          <cell r="C187" t="str">
            <v>Total</v>
          </cell>
          <cell r="D187" t="str">
            <v>Transmission</v>
          </cell>
          <cell r="E187" t="str">
            <v>TAS</v>
          </cell>
          <cell r="F187">
            <v>0</v>
          </cell>
          <cell r="G187">
            <v>218.18171999999953</v>
          </cell>
          <cell r="H187">
            <v>182.1212399999996</v>
          </cell>
          <cell r="I187">
            <v>175.00403999999963</v>
          </cell>
          <cell r="J187">
            <v>177.44891342833159</v>
          </cell>
          <cell r="K187">
            <v>179.94268432523015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TAS_$/year_Distribution</v>
          </cell>
          <cell r="B188" t="str">
            <v>$/year</v>
          </cell>
          <cell r="C188" t="str">
            <v>Total</v>
          </cell>
          <cell r="D188" t="str">
            <v>Distribution</v>
          </cell>
          <cell r="E188" t="str">
            <v>TAS</v>
          </cell>
          <cell r="F188">
            <v>0</v>
          </cell>
          <cell r="G188">
            <v>590.53081599999916</v>
          </cell>
          <cell r="H188">
            <v>604.87447199999917</v>
          </cell>
          <cell r="I188">
            <v>570.78766399999927</v>
          </cell>
          <cell r="J188">
            <v>593.97227509721188</v>
          </cell>
          <cell r="K188">
            <v>618.12695360434986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TAS_$/year_ACS Metering</v>
          </cell>
          <cell r="B189" t="str">
            <v>$/year</v>
          </cell>
          <cell r="C189" t="str">
            <v>Total</v>
          </cell>
          <cell r="D189" t="str">
            <v>ACS Metering</v>
          </cell>
          <cell r="E189" t="str">
            <v>TAS</v>
          </cell>
          <cell r="F189">
            <v>0</v>
          </cell>
          <cell r="G189">
            <v>44.423899974999998</v>
          </cell>
          <cell r="H189">
            <v>45.2746</v>
          </cell>
          <cell r="I189">
            <v>46.8733</v>
          </cell>
          <cell r="J189">
            <v>46.835771337069659</v>
          </cell>
          <cell r="K189">
            <v>46.723185348278619</v>
          </cell>
          <cell r="L189">
            <v>46.723185348278619</v>
          </cell>
          <cell r="M189">
            <v>46.723185348278619</v>
          </cell>
          <cell r="N189">
            <v>0</v>
          </cell>
          <cell r="O189">
            <v>0</v>
          </cell>
        </row>
        <row r="190">
          <cell r="A190" t="str">
            <v>TAS_$/year_Regulated networks</v>
          </cell>
          <cell r="B190" t="str">
            <v>$/year</v>
          </cell>
          <cell r="C190" t="str">
            <v>Total</v>
          </cell>
          <cell r="D190" t="str">
            <v>Regulated networks</v>
          </cell>
          <cell r="E190" t="str">
            <v>TAS</v>
          </cell>
          <cell r="F190">
            <v>0</v>
          </cell>
          <cell r="G190">
            <v>853.13643597499868</v>
          </cell>
          <cell r="H190">
            <v>832.27031199999874</v>
          </cell>
          <cell r="I190">
            <v>792.66500399999882</v>
          </cell>
          <cell r="J190">
            <v>818.25695986261314</v>
          </cell>
          <cell r="K190">
            <v>844.7928232778587</v>
          </cell>
          <cell r="L190">
            <v>46.723185348278619</v>
          </cell>
          <cell r="M190">
            <v>46.723185348278619</v>
          </cell>
          <cell r="N190">
            <v>0</v>
          </cell>
          <cell r="O190">
            <v>0</v>
          </cell>
        </row>
        <row r="191">
          <cell r="A191" t="str">
            <v>TAS_$/year_EPC</v>
          </cell>
          <cell r="B191" t="str">
            <v>$/year</v>
          </cell>
          <cell r="C191" t="str">
            <v>Total</v>
          </cell>
          <cell r="D191" t="str">
            <v>EPC</v>
          </cell>
          <cell r="E191" t="str">
            <v>TAS</v>
          </cell>
          <cell r="F191">
            <v>0</v>
          </cell>
          <cell r="G191">
            <v>714.76545699719998</v>
          </cell>
          <cell r="H191">
            <v>669.18567692160013</v>
          </cell>
          <cell r="I191">
            <v>735.3651841272</v>
          </cell>
          <cell r="J191">
            <v>677.43989653285257</v>
          </cell>
          <cell r="K191">
            <v>592.93110709913037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TAS_$/year_Ancilliary Service Cost</v>
          </cell>
          <cell r="B192" t="str">
            <v>$/year</v>
          </cell>
          <cell r="C192" t="str">
            <v>Total</v>
          </cell>
          <cell r="D192" t="str">
            <v>Ancilliary Service Cost</v>
          </cell>
          <cell r="E192" t="str">
            <v>TAS</v>
          </cell>
          <cell r="F192">
            <v>0</v>
          </cell>
          <cell r="G192">
            <v>3.9109874882277049</v>
          </cell>
          <cell r="H192">
            <v>4.2008244990102392</v>
          </cell>
          <cell r="I192">
            <v>4.2352570556695861</v>
          </cell>
          <cell r="J192">
            <v>4.437608226107133</v>
          </cell>
          <cell r="K192">
            <v>4.4496669441128587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TAS_$/year_Market Fees</v>
          </cell>
          <cell r="B193" t="str">
            <v>$/year</v>
          </cell>
          <cell r="C193" t="str">
            <v>Total</v>
          </cell>
          <cell r="D193" t="str">
            <v>Market Fees</v>
          </cell>
          <cell r="E193" t="str">
            <v>TAS</v>
          </cell>
          <cell r="F193">
            <v>0</v>
          </cell>
          <cell r="G193">
            <v>3.4121754719999995</v>
          </cell>
          <cell r="H193">
            <v>3.6953024328000001</v>
          </cell>
          <cell r="I193">
            <v>4.3041874927500006</v>
          </cell>
          <cell r="J193">
            <v>4.9412072416770005</v>
          </cell>
          <cell r="K193">
            <v>5.6073878608673802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TAS_$/year_Wholesale</v>
          </cell>
          <cell r="B194" t="str">
            <v>$/year</v>
          </cell>
          <cell r="C194" t="str">
            <v>Total</v>
          </cell>
          <cell r="D194" t="str">
            <v>Wholesale</v>
          </cell>
          <cell r="E194" t="str">
            <v>TAS</v>
          </cell>
          <cell r="F194">
            <v>0</v>
          </cell>
          <cell r="G194">
            <v>722.08861995742768</v>
          </cell>
          <cell r="H194">
            <v>677.08180385341029</v>
          </cell>
          <cell r="I194">
            <v>743.90462867561951</v>
          </cell>
          <cell r="J194">
            <v>686.81871200063676</v>
          </cell>
          <cell r="K194">
            <v>602.9881619041106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TAS_$/year_Residual</v>
          </cell>
          <cell r="B195" t="str">
            <v>$/year</v>
          </cell>
          <cell r="C195" t="str">
            <v>Total</v>
          </cell>
          <cell r="D195" t="str">
            <v>Residual</v>
          </cell>
          <cell r="E195" t="str">
            <v>TAS</v>
          </cell>
          <cell r="F195">
            <v>0</v>
          </cell>
          <cell r="G195">
            <v>176.9746057133537</v>
          </cell>
          <cell r="H195">
            <v>235.93770502633782</v>
          </cell>
          <cell r="I195">
            <v>249.89278415652447</v>
          </cell>
          <cell r="J195">
            <v>256.14010376043757</v>
          </cell>
          <cell r="K195">
            <v>262.54360635444846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 xml:space="preserve">TAS_$/year_Residual </v>
          </cell>
          <cell r="B196" t="str">
            <v>$/year</v>
          </cell>
          <cell r="C196" t="str">
            <v>Total</v>
          </cell>
          <cell r="D196" t="str">
            <v xml:space="preserve">Residual </v>
          </cell>
          <cell r="E196" t="str">
            <v>TAS</v>
          </cell>
          <cell r="F196">
            <v>0</v>
          </cell>
          <cell r="G196">
            <v>-1691.2084542866462</v>
          </cell>
          <cell r="H196">
            <v>-1670.3658240645711</v>
          </cell>
          <cell r="I196">
            <v>-1694.6644885707483</v>
          </cell>
          <cell r="J196">
            <v>-1737.0311007850169</v>
          </cell>
          <cell r="K196">
            <v>-1780.4568783046423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TAS_$/year_Standing Offer</v>
          </cell>
          <cell r="B197" t="str">
            <v>$/year</v>
          </cell>
          <cell r="C197" t="str">
            <v>Total</v>
          </cell>
          <cell r="D197" t="str">
            <v>Standing Offer</v>
          </cell>
          <cell r="E197" t="str">
            <v>TAS</v>
          </cell>
          <cell r="F197">
            <v>0</v>
          </cell>
          <cell r="G197">
            <v>1868.1830599999998</v>
          </cell>
          <cell r="H197">
            <v>1906.303529090909</v>
          </cell>
          <cell r="I197">
            <v>1944.5572727272727</v>
          </cell>
          <cell r="J197">
            <v>1884.2380451271194</v>
          </cell>
          <cell r="K197">
            <v>1812.9713908070876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TAS_$/year_Market Offer</v>
          </cell>
          <cell r="B198" t="str">
            <v>$/year</v>
          </cell>
          <cell r="C198" t="str">
            <v>Total</v>
          </cell>
          <cell r="D198" t="str">
            <v>Market Offer</v>
          </cell>
          <cell r="E198" t="str">
            <v>TAS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-108.93315941833504</v>
          </cell>
          <cell r="K198">
            <v>-230.02909385200283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>TAS_$/year_Retail Component</v>
          </cell>
          <cell r="B199" t="str">
            <v>$/year</v>
          </cell>
          <cell r="C199" t="str">
            <v>Total</v>
          </cell>
          <cell r="D199" t="str">
            <v>Retail Component</v>
          </cell>
          <cell r="E199" t="str">
            <v>TAS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TAS_$/year_Cost of Supply</v>
          </cell>
          <cell r="B200" t="str">
            <v>$/year</v>
          </cell>
          <cell r="C200" t="str">
            <v>Total</v>
          </cell>
          <cell r="D200" t="str">
            <v>Cost of Supply</v>
          </cell>
          <cell r="E200" t="str">
            <v>TAS</v>
          </cell>
          <cell r="F200">
            <v>0</v>
          </cell>
          <cell r="G200">
            <v>1691.2084542866462</v>
          </cell>
          <cell r="H200">
            <v>1670.3658240645711</v>
          </cell>
          <cell r="I200">
            <v>1694.6644885707483</v>
          </cell>
          <cell r="J200">
            <v>1628.0979413666819</v>
          </cell>
          <cell r="K200">
            <v>1550.4277844526391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TAS_$/year_Escalated Retail Offer - Standing Offer</v>
          </cell>
          <cell r="B201" t="str">
            <v>$/year</v>
          </cell>
          <cell r="C201" t="str">
            <v>Total</v>
          </cell>
          <cell r="D201" t="str">
            <v>Escalated Retail Offer - Standing Offer</v>
          </cell>
          <cell r="E201" t="str">
            <v>TAS</v>
          </cell>
          <cell r="F201">
            <v>0</v>
          </cell>
          <cell r="G201">
            <v>1868.1830599999998</v>
          </cell>
          <cell r="H201">
            <v>1906.303529090909</v>
          </cell>
          <cell r="I201">
            <v>1944.5572727272727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TAS_$/year_Escalated Retail Offer - Market Offer</v>
          </cell>
          <cell r="B202" t="str">
            <v>$/year</v>
          </cell>
          <cell r="C202" t="str">
            <v>Total</v>
          </cell>
          <cell r="D202" t="str">
            <v>Escalated Retail Offer - Market Offer</v>
          </cell>
          <cell r="E202" t="str">
            <v>TAS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TAS_c/kwh_LRET - LGC cost</v>
          </cell>
          <cell r="B203" t="str">
            <v>c/kwh</v>
          </cell>
          <cell r="C203" t="str">
            <v>Total</v>
          </cell>
          <cell r="D203" t="str">
            <v>LRET - LGC cost</v>
          </cell>
          <cell r="E203" t="str">
            <v>TAS</v>
          </cell>
          <cell r="F203">
            <v>0</v>
          </cell>
          <cell r="G203">
            <v>0.94479902133413474</v>
          </cell>
          <cell r="H203">
            <v>1.0580423837145967</v>
          </cell>
          <cell r="I203">
            <v>0.91440730275169579</v>
          </cell>
          <cell r="J203">
            <v>0.5816171277124057</v>
          </cell>
          <cell r="K203">
            <v>0.38662688764121389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TAS_c/kwh_SRES - STC cost</v>
          </cell>
          <cell r="B204" t="str">
            <v>c/kwh</v>
          </cell>
          <cell r="C204" t="str">
            <v>Total</v>
          </cell>
          <cell r="D204" t="str">
            <v>SRES - STC cost</v>
          </cell>
          <cell r="E204" t="str">
            <v>TAS</v>
          </cell>
          <cell r="F204">
            <v>0</v>
          </cell>
          <cell r="G204">
            <v>0.52186003726752661</v>
          </cell>
          <cell r="H204">
            <v>0.9780439618994915</v>
          </cell>
          <cell r="I204">
            <v>1.0847689225281461</v>
          </cell>
          <cell r="J204">
            <v>0.97405142948829959</v>
          </cell>
          <cell r="K204">
            <v>0.9113852427415633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TAS_c/kwh_NA</v>
          </cell>
          <cell r="B205" t="str">
            <v>c/kwh</v>
          </cell>
          <cell r="C205" t="str">
            <v>Total</v>
          </cell>
          <cell r="D205" t="str">
            <v>NA</v>
          </cell>
          <cell r="E205" t="str">
            <v>TAS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TAS_c/kwh_NA</v>
          </cell>
          <cell r="B206" t="str">
            <v>c/kwh</v>
          </cell>
          <cell r="C206" t="str">
            <v>Total</v>
          </cell>
          <cell r="D206" t="str">
            <v>NA</v>
          </cell>
          <cell r="E206" t="str">
            <v>TAS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TAS_c/kwh_NA</v>
          </cell>
          <cell r="B207" t="str">
            <v>c/kwh</v>
          </cell>
          <cell r="C207" t="str">
            <v>Total</v>
          </cell>
          <cell r="D207" t="str">
            <v>NA</v>
          </cell>
          <cell r="E207" t="str">
            <v>TAS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TAS_c/kwh_Environmental policies</v>
          </cell>
          <cell r="B208" t="str">
            <v>c/kwh</v>
          </cell>
          <cell r="C208" t="str">
            <v>Total</v>
          </cell>
          <cell r="D208" t="str">
            <v>Environmental policies</v>
          </cell>
          <cell r="E208" t="str">
            <v>TAS</v>
          </cell>
          <cell r="F208">
            <v>0</v>
          </cell>
          <cell r="G208">
            <v>1.4666590586016612</v>
          </cell>
          <cell r="H208">
            <v>2.0360863456140881</v>
          </cell>
          <cell r="I208">
            <v>1.9991762252798417</v>
          </cell>
          <cell r="J208">
            <v>1.5556685572007054</v>
          </cell>
          <cell r="K208">
            <v>1.2980121303827772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TAS_c/kwh_Transmission</v>
          </cell>
          <cell r="B209" t="str">
            <v>c/kwh</v>
          </cell>
          <cell r="C209" t="str">
            <v>Total</v>
          </cell>
          <cell r="D209" t="str">
            <v>Transmission</v>
          </cell>
          <cell r="E209" t="str">
            <v>TAS</v>
          </cell>
          <cell r="F209">
            <v>0</v>
          </cell>
          <cell r="G209">
            <v>2.7589999999999941</v>
          </cell>
          <cell r="H209">
            <v>2.3029999999999951</v>
          </cell>
          <cell r="I209">
            <v>2.2129999999999956</v>
          </cell>
          <cell r="J209">
            <v>2.2439164571109207</v>
          </cell>
          <cell r="K209">
            <v>2.2754512433640635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TAS_c/kwh_Distribution</v>
          </cell>
          <cell r="B210" t="str">
            <v>c/kwh</v>
          </cell>
          <cell r="C210" t="str">
            <v>Total</v>
          </cell>
          <cell r="D210" t="str">
            <v>Distribution</v>
          </cell>
          <cell r="E210" t="str">
            <v>TAS</v>
          </cell>
          <cell r="F210">
            <v>0</v>
          </cell>
          <cell r="G210">
            <v>7.4675115832068695</v>
          </cell>
          <cell r="H210">
            <v>7.6488931714719168</v>
          </cell>
          <cell r="I210">
            <v>7.2178510875063138</v>
          </cell>
          <cell r="J210">
            <v>7.5110302870158314</v>
          </cell>
          <cell r="K210">
            <v>7.8164763986387191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TAS_c/kwh_ACS Metering</v>
          </cell>
          <cell r="B211" t="str">
            <v>c/kwh</v>
          </cell>
          <cell r="C211" t="str">
            <v>Total</v>
          </cell>
          <cell r="D211" t="str">
            <v>ACS Metering</v>
          </cell>
          <cell r="E211" t="str">
            <v>TAS</v>
          </cell>
          <cell r="F211">
            <v>0</v>
          </cell>
          <cell r="G211">
            <v>0.56175897793373797</v>
          </cell>
          <cell r="H211">
            <v>0.57251643904906424</v>
          </cell>
          <cell r="I211">
            <v>0.59273267577137079</v>
          </cell>
          <cell r="J211">
            <v>0.59225810997811912</v>
          </cell>
          <cell r="K211">
            <v>0.590834412598364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TAS_c/kwh_Regulated networks</v>
          </cell>
          <cell r="B212" t="str">
            <v>c/kwh</v>
          </cell>
          <cell r="C212" t="str">
            <v>Total</v>
          </cell>
          <cell r="D212" t="str">
            <v>Regulated networks</v>
          </cell>
          <cell r="E212" t="str">
            <v>TAS</v>
          </cell>
          <cell r="F212">
            <v>0</v>
          </cell>
          <cell r="G212">
            <v>10.788270561140603</v>
          </cell>
          <cell r="H212">
            <v>10.524409610520976</v>
          </cell>
          <cell r="I212">
            <v>10.02358376327768</v>
          </cell>
          <cell r="J212">
            <v>10.34720485410487</v>
          </cell>
          <cell r="K212">
            <v>10.682762054601147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TAS_c/kwh_EPC</v>
          </cell>
          <cell r="B213" t="str">
            <v>c/kwh</v>
          </cell>
          <cell r="C213" t="str">
            <v>Total</v>
          </cell>
          <cell r="D213" t="str">
            <v>EPC</v>
          </cell>
          <cell r="E213" t="str">
            <v>TAS</v>
          </cell>
          <cell r="F213">
            <v>0</v>
          </cell>
          <cell r="G213">
            <v>9.0385110900000001</v>
          </cell>
          <cell r="H213">
            <v>8.4621355200000004</v>
          </cell>
          <cell r="I213">
            <v>9.2990033400000005</v>
          </cell>
          <cell r="J213">
            <v>8.566513613212603</v>
          </cell>
          <cell r="K213">
            <v>7.4978642779353875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TAS_c/kwh_Ancilliary Service Cost</v>
          </cell>
          <cell r="B214" t="str">
            <v>c/kwh</v>
          </cell>
          <cell r="C214" t="str">
            <v>Total</v>
          </cell>
          <cell r="D214" t="str">
            <v>Ancilliary Service Cost</v>
          </cell>
          <cell r="E214" t="str">
            <v>TAS</v>
          </cell>
          <cell r="F214">
            <v>0</v>
          </cell>
          <cell r="G214">
            <v>4.9456088621999302E-2</v>
          </cell>
          <cell r="H214">
            <v>5.3121200038065752E-2</v>
          </cell>
          <cell r="I214">
            <v>5.3556614259858193E-2</v>
          </cell>
          <cell r="J214">
            <v>5.6115430274495864E-2</v>
          </cell>
          <cell r="K214">
            <v>5.6267917856763515E-2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TAS_c/kwh_Market Fees</v>
          </cell>
          <cell r="B215" t="str">
            <v>c/kwh</v>
          </cell>
          <cell r="C215" t="str">
            <v>Total</v>
          </cell>
          <cell r="D215" t="str">
            <v>Market Fees</v>
          </cell>
          <cell r="E215" t="str">
            <v>TAS</v>
          </cell>
          <cell r="F215">
            <v>0</v>
          </cell>
          <cell r="G215">
            <v>4.3148399999999996E-2</v>
          </cell>
          <cell r="H215">
            <v>4.6728659999999998E-2</v>
          </cell>
          <cell r="I215">
            <v>5.4428268750000008E-2</v>
          </cell>
          <cell r="J215">
            <v>6.2483652525000009E-2</v>
          </cell>
          <cell r="K215">
            <v>7.0907787820781235E-2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TAS_c/kwh_Wholesale</v>
          </cell>
          <cell r="B216" t="str">
            <v>c/kwh</v>
          </cell>
          <cell r="C216" t="str">
            <v>Total</v>
          </cell>
          <cell r="D216" t="str">
            <v>Wholesale</v>
          </cell>
          <cell r="E216" t="str">
            <v>TAS</v>
          </cell>
          <cell r="F216">
            <v>0</v>
          </cell>
          <cell r="G216">
            <v>9.1311155786219995</v>
          </cell>
          <cell r="H216">
            <v>8.561985380038065</v>
          </cell>
          <cell r="I216">
            <v>9.4069882230098578</v>
          </cell>
          <cell r="J216">
            <v>8.6851126960120979</v>
          </cell>
          <cell r="K216">
            <v>7.6250399836129317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TAS_c/kwh_Residual</v>
          </cell>
          <cell r="B217" t="str">
            <v>c/kwh</v>
          </cell>
          <cell r="C217" t="str">
            <v>Total</v>
          </cell>
          <cell r="D217" t="str">
            <v>Residual</v>
          </cell>
          <cell r="E217" t="str">
            <v>TAS</v>
          </cell>
          <cell r="F217">
            <v>0</v>
          </cell>
          <cell r="G217">
            <v>2.2379186357277909</v>
          </cell>
          <cell r="H217">
            <v>2.9835319300245047</v>
          </cell>
          <cell r="I217">
            <v>3.1599997996525602</v>
          </cell>
          <cell r="J217">
            <v>3.238999794643874</v>
          </cell>
          <cell r="K217">
            <v>3.3199747895099705</v>
          </cell>
          <cell r="L217">
            <v>3.4029741592477194</v>
          </cell>
          <cell r="M217">
            <v>3.4880485132289123</v>
          </cell>
          <cell r="N217">
            <v>0</v>
          </cell>
          <cell r="O217">
            <v>0</v>
          </cell>
        </row>
        <row r="218">
          <cell r="A218" t="str">
            <v xml:space="preserve">TAS_c/kwh_Residual </v>
          </cell>
          <cell r="B218" t="str">
            <v>c/kwh</v>
          </cell>
          <cell r="C218" t="str">
            <v>Total</v>
          </cell>
          <cell r="D218" t="str">
            <v xml:space="preserve">Residual </v>
          </cell>
          <cell r="E218" t="str">
            <v>TAS</v>
          </cell>
          <cell r="F218">
            <v>0</v>
          </cell>
          <cell r="G218">
            <v>-21.386045198364265</v>
          </cell>
          <cell r="H218">
            <v>-21.122481336173131</v>
          </cell>
          <cell r="I218">
            <v>-21.429748211567379</v>
          </cell>
          <cell r="J218">
            <v>-21.965491916856561</v>
          </cell>
          <cell r="K218">
            <v>-22.514629214777973</v>
          </cell>
          <cell r="L218">
            <v>-23.077494945147421</v>
          </cell>
          <cell r="M218">
            <v>-23.654432318776106</v>
          </cell>
          <cell r="N218">
            <v>0</v>
          </cell>
          <cell r="O218">
            <v>0</v>
          </cell>
        </row>
        <row r="219">
          <cell r="A219" t="str">
            <v>TAS_c/kwh_Standing Offer</v>
          </cell>
          <cell r="B219" t="str">
            <v>c/kwh</v>
          </cell>
          <cell r="C219" t="str">
            <v>Total</v>
          </cell>
          <cell r="D219" t="str">
            <v>Standing Offer</v>
          </cell>
          <cell r="E219" t="str">
            <v>TAS</v>
          </cell>
          <cell r="F219">
            <v>0</v>
          </cell>
          <cell r="G219">
            <v>23.623963834092056</v>
          </cell>
          <cell r="H219">
            <v>24.106013266197635</v>
          </cell>
          <cell r="I219">
            <v>24.589748011219939</v>
          </cell>
          <cell r="J219">
            <v>23.82698590196155</v>
          </cell>
          <cell r="K219">
            <v>22.925788958106825</v>
          </cell>
          <cell r="L219">
            <v>3.4029741592477194</v>
          </cell>
          <cell r="M219">
            <v>3.4880485132289123</v>
          </cell>
          <cell r="N219">
            <v>0</v>
          </cell>
          <cell r="O219">
            <v>0</v>
          </cell>
        </row>
        <row r="220">
          <cell r="A220" t="str">
            <v>TAS_c/kwh_Market Offer</v>
          </cell>
          <cell r="B220" t="str">
            <v>c/kwh</v>
          </cell>
          <cell r="C220" t="str">
            <v>Total</v>
          </cell>
          <cell r="D220" t="str">
            <v>Market Offer</v>
          </cell>
          <cell r="E220" t="str">
            <v>TAS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-1.377505809538885</v>
          </cell>
          <cell r="K220">
            <v>-2.9088150461811182</v>
          </cell>
          <cell r="L220">
            <v>-23.077494945147421</v>
          </cell>
          <cell r="M220">
            <v>-23.654432318776106</v>
          </cell>
          <cell r="N220">
            <v>0</v>
          </cell>
          <cell r="O220">
            <v>0</v>
          </cell>
        </row>
        <row r="221">
          <cell r="A221" t="str">
            <v>TAS_c/kwh_Retail Component</v>
          </cell>
          <cell r="B221" t="str">
            <v>c/kwh</v>
          </cell>
          <cell r="C221" t="str">
            <v>Total</v>
          </cell>
          <cell r="D221" t="str">
            <v>Retail Component</v>
          </cell>
          <cell r="E221" t="str">
            <v>TAS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TAS_c/kwh_Cost of Supply</v>
          </cell>
          <cell r="B222" t="str">
            <v>c/kwh</v>
          </cell>
          <cell r="C222" t="str">
            <v>Total</v>
          </cell>
          <cell r="D222" t="str">
            <v>Cost of Supply</v>
          </cell>
          <cell r="E222" t="str">
            <v>TAS</v>
          </cell>
          <cell r="F222">
            <v>0</v>
          </cell>
          <cell r="G222">
            <v>21.386045198364265</v>
          </cell>
          <cell r="H222">
            <v>21.122481336173131</v>
          </cell>
          <cell r="I222">
            <v>21.429748211567379</v>
          </cell>
          <cell r="J222">
            <v>20.587986107317676</v>
          </cell>
          <cell r="K222">
            <v>19.605814168596854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TAS_c/kwh_Escalated Retail Offer - Standing Offer</v>
          </cell>
          <cell r="B223" t="str">
            <v>c/kwh</v>
          </cell>
          <cell r="C223" t="str">
            <v>Total</v>
          </cell>
          <cell r="D223" t="str">
            <v>Escalated Retail Offer - Standing Offer</v>
          </cell>
          <cell r="E223" t="str">
            <v>TAS</v>
          </cell>
          <cell r="F223">
            <v>0</v>
          </cell>
          <cell r="G223">
            <v>23.623963834092056</v>
          </cell>
          <cell r="H223">
            <v>24.106013266197635</v>
          </cell>
          <cell r="I223">
            <v>24.589748011219939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TAS_c/kwh_Escalated Retail Offer - Market Offer</v>
          </cell>
          <cell r="B224" t="str">
            <v>c/kwh</v>
          </cell>
          <cell r="C224" t="str">
            <v>Total</v>
          </cell>
          <cell r="D224" t="str">
            <v>Escalated Retail Offer - Market Offer</v>
          </cell>
          <cell r="E224" t="str">
            <v>TAS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SA_$/year_LRET - LGC cost</v>
          </cell>
          <cell r="B225" t="str">
            <v>$/year</v>
          </cell>
          <cell r="C225" t="str">
            <v>Total</v>
          </cell>
          <cell r="D225" t="str">
            <v>LRET - LGC cost</v>
          </cell>
          <cell r="E225" t="str">
            <v>SA</v>
          </cell>
          <cell r="F225">
            <v>0</v>
          </cell>
          <cell r="G225">
            <v>33.6888395697516</v>
          </cell>
          <cell r="H225">
            <v>38.336975486017451</v>
          </cell>
          <cell r="I225">
            <v>34.960798828695303</v>
          </cell>
          <cell r="J225">
            <v>22.237135832234895</v>
          </cell>
          <cell r="K225">
            <v>14.782017597533883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SA_$/year_SRES - STC cost</v>
          </cell>
          <cell r="B226" t="str">
            <v>$/year</v>
          </cell>
          <cell r="C226" t="str">
            <v>Total</v>
          </cell>
          <cell r="D226" t="str">
            <v>SRES - STC cost</v>
          </cell>
          <cell r="E226" t="str">
            <v>SA</v>
          </cell>
          <cell r="F226">
            <v>0</v>
          </cell>
          <cell r="G226">
            <v>16.673124999999999</v>
          </cell>
          <cell r="H226">
            <v>31.92641681894651</v>
          </cell>
          <cell r="I226">
            <v>37.669649320360534</v>
          </cell>
          <cell r="J226">
            <v>33.824877360337624</v>
          </cell>
          <cell r="K226">
            <v>31.648733455429142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SA_$/year_Feed-in Tariff Schemes</v>
          </cell>
          <cell r="B227" t="str">
            <v>$/year</v>
          </cell>
          <cell r="C227" t="str">
            <v>Total</v>
          </cell>
          <cell r="D227" t="str">
            <v>Feed-in Tariff Schemes</v>
          </cell>
          <cell r="E227" t="str">
            <v>SA</v>
          </cell>
          <cell r="F227">
            <v>0</v>
          </cell>
          <cell r="G227">
            <v>53.230999999999916</v>
          </cell>
          <cell r="H227">
            <v>64.4939999999999</v>
          </cell>
          <cell r="I227">
            <v>72.709499999999878</v>
          </cell>
          <cell r="J227">
            <v>72.709499999999878</v>
          </cell>
          <cell r="K227">
            <v>72.709499999999878</v>
          </cell>
          <cell r="L227">
            <v>72.709499999999878</v>
          </cell>
          <cell r="M227">
            <v>72.709499999999878</v>
          </cell>
          <cell r="N227">
            <v>72.709499999999878</v>
          </cell>
          <cell r="O227">
            <v>0</v>
          </cell>
        </row>
        <row r="228">
          <cell r="A228" t="str">
            <v>SA_$/year_REES</v>
          </cell>
          <cell r="B228" t="str">
            <v>$/year</v>
          </cell>
          <cell r="C228" t="str">
            <v>Total</v>
          </cell>
          <cell r="D228" t="str">
            <v>REES</v>
          </cell>
          <cell r="E228" t="str">
            <v>SA</v>
          </cell>
          <cell r="F228">
            <v>0</v>
          </cell>
          <cell r="G228">
            <v>12.5</v>
          </cell>
          <cell r="H228">
            <v>12.5</v>
          </cell>
          <cell r="I228">
            <v>12.5</v>
          </cell>
          <cell r="J228">
            <v>12.5</v>
          </cell>
          <cell r="K228">
            <v>12.5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>SA_$/year_NA</v>
          </cell>
          <cell r="B229" t="str">
            <v>$/year</v>
          </cell>
          <cell r="C229" t="str">
            <v>Total</v>
          </cell>
          <cell r="D229" t="str">
            <v>NA</v>
          </cell>
          <cell r="E229" t="str">
            <v>SA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SA_$/year_Environmental policies</v>
          </cell>
          <cell r="B230" t="str">
            <v>$/year</v>
          </cell>
          <cell r="C230" t="str">
            <v>Total</v>
          </cell>
          <cell r="D230" t="str">
            <v>Environmental policies</v>
          </cell>
          <cell r="E230" t="str">
            <v>SA</v>
          </cell>
          <cell r="F230">
            <v>0</v>
          </cell>
          <cell r="G230">
            <v>116.09296456975152</v>
          </cell>
          <cell r="H230">
            <v>147.25739230496384</v>
          </cell>
          <cell r="I230">
            <v>157.83994814905572</v>
          </cell>
          <cell r="J230">
            <v>141.2715131925724</v>
          </cell>
          <cell r="K230">
            <v>131.6402510529629</v>
          </cell>
          <cell r="L230">
            <v>72.709499999999878</v>
          </cell>
          <cell r="M230">
            <v>72.709499999999878</v>
          </cell>
          <cell r="N230">
            <v>72.709499999999878</v>
          </cell>
          <cell r="O230">
            <v>0</v>
          </cell>
        </row>
        <row r="231">
          <cell r="A231" t="str">
            <v>SA_$/year_Transmission</v>
          </cell>
          <cell r="B231" t="str">
            <v>$/year</v>
          </cell>
          <cell r="C231" t="str">
            <v>Total</v>
          </cell>
          <cell r="D231" t="str">
            <v>Transmission</v>
          </cell>
          <cell r="E231" t="str">
            <v>SA</v>
          </cell>
          <cell r="F231">
            <v>0</v>
          </cell>
          <cell r="G231">
            <v>144.49999999999969</v>
          </cell>
          <cell r="H231">
            <v>150.99999999999972</v>
          </cell>
          <cell r="I231">
            <v>162.49999999999966</v>
          </cell>
          <cell r="J231">
            <v>169.13456308194381</v>
          </cell>
          <cell r="K231">
            <v>176.04469970882758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SA_$/year_Distribution</v>
          </cell>
          <cell r="B232" t="str">
            <v>$/year</v>
          </cell>
          <cell r="C232" t="str">
            <v>Total</v>
          </cell>
          <cell r="D232" t="str">
            <v>Distribution</v>
          </cell>
          <cell r="E232" t="str">
            <v>SA</v>
          </cell>
          <cell r="F232">
            <v>0</v>
          </cell>
          <cell r="G232">
            <v>544.08999999999901</v>
          </cell>
          <cell r="H232">
            <v>581.21499999999901</v>
          </cell>
          <cell r="I232">
            <v>644.72049999999888</v>
          </cell>
          <cell r="J232">
            <v>572.62206133038649</v>
          </cell>
          <cell r="K232">
            <v>586.65061272466596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 t="str">
            <v>SA_$/year_ACS Metering</v>
          </cell>
          <cell r="B233" t="str">
            <v>$/year</v>
          </cell>
          <cell r="C233" t="str">
            <v>Total</v>
          </cell>
          <cell r="D233" t="str">
            <v>ACS Metering</v>
          </cell>
          <cell r="E233" t="str">
            <v>SA</v>
          </cell>
          <cell r="F233">
            <v>0</v>
          </cell>
          <cell r="G233">
            <v>28.616</v>
          </cell>
          <cell r="H233">
            <v>31.097999999999999</v>
          </cell>
          <cell r="I233">
            <v>33.981500000000004</v>
          </cell>
          <cell r="J233">
            <v>33.981500000000004</v>
          </cell>
          <cell r="K233">
            <v>33.981500000000004</v>
          </cell>
          <cell r="L233">
            <v>33.981500000000004</v>
          </cell>
          <cell r="M233">
            <v>33.981500000000004</v>
          </cell>
          <cell r="N233">
            <v>33.981500000000004</v>
          </cell>
          <cell r="O233">
            <v>0</v>
          </cell>
        </row>
        <row r="234">
          <cell r="A234" t="str">
            <v>SA_$/year_Regulated networks</v>
          </cell>
          <cell r="B234" t="str">
            <v>$/year</v>
          </cell>
          <cell r="C234" t="str">
            <v>Total</v>
          </cell>
          <cell r="D234" t="str">
            <v>Regulated networks</v>
          </cell>
          <cell r="E234" t="str">
            <v>SA</v>
          </cell>
          <cell r="F234">
            <v>0</v>
          </cell>
          <cell r="G234">
            <v>717.20599999999865</v>
          </cell>
          <cell r="H234">
            <v>763.31299999999874</v>
          </cell>
          <cell r="I234">
            <v>841.20199999999852</v>
          </cell>
          <cell r="J234">
            <v>775.73812441233031</v>
          </cell>
          <cell r="K234">
            <v>796.67681243349352</v>
          </cell>
          <cell r="L234">
            <v>33.981500000000004</v>
          </cell>
          <cell r="M234">
            <v>33.981500000000004</v>
          </cell>
          <cell r="N234">
            <v>33.981500000000004</v>
          </cell>
          <cell r="O234">
            <v>0</v>
          </cell>
        </row>
        <row r="235">
          <cell r="A235" t="str">
            <v>SA_$/year_EPC</v>
          </cell>
          <cell r="B235" t="str">
            <v>$/year</v>
          </cell>
          <cell r="C235" t="str">
            <v>Total</v>
          </cell>
          <cell r="D235" t="str">
            <v>EPC</v>
          </cell>
          <cell r="E235" t="str">
            <v>SA</v>
          </cell>
          <cell r="F235">
            <v>0</v>
          </cell>
          <cell r="G235">
            <v>846.3742912841933</v>
          </cell>
          <cell r="H235">
            <v>839.76495</v>
          </cell>
          <cell r="I235">
            <v>748.41013113749966</v>
          </cell>
          <cell r="J235">
            <v>755.24357571749988</v>
          </cell>
          <cell r="K235">
            <v>754.19377803215616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 t="str">
            <v>SA_$/year_Ancilliary Service Cost</v>
          </cell>
          <cell r="B236" t="str">
            <v>$/year</v>
          </cell>
          <cell r="C236" t="str">
            <v>Total</v>
          </cell>
          <cell r="D236" t="str">
            <v>Ancilliary Service Cost</v>
          </cell>
          <cell r="E236" t="str">
            <v>SA</v>
          </cell>
          <cell r="F236">
            <v>0</v>
          </cell>
          <cell r="G236">
            <v>2.1525444453788727</v>
          </cell>
          <cell r="H236">
            <v>2.8897936274015628</v>
          </cell>
          <cell r="I236">
            <v>3.2315869090505585</v>
          </cell>
          <cell r="J236">
            <v>2.8516231293614074</v>
          </cell>
          <cell r="K236">
            <v>3.1349530015314975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SA_$/year_Market Fees</v>
          </cell>
          <cell r="B237" t="str">
            <v>$/year</v>
          </cell>
          <cell r="C237" t="str">
            <v>Total</v>
          </cell>
          <cell r="D237" t="str">
            <v>Market Fees</v>
          </cell>
          <cell r="E237" t="str">
            <v>SA</v>
          </cell>
          <cell r="F237">
            <v>0</v>
          </cell>
          <cell r="G237">
            <v>2.2879025</v>
          </cell>
          <cell r="H237">
            <v>2.4420000000000006</v>
          </cell>
          <cell r="I237">
            <v>2.8213124999999994</v>
          </cell>
          <cell r="J237">
            <v>3.2388667499999997</v>
          </cell>
          <cell r="K237">
            <v>3.6755353921874998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 t="str">
            <v>SA_$/year_Wholesale</v>
          </cell>
          <cell r="B238" t="str">
            <v>$/year</v>
          </cell>
          <cell r="C238" t="str">
            <v>Total</v>
          </cell>
          <cell r="D238" t="str">
            <v>Wholesale</v>
          </cell>
          <cell r="E238" t="str">
            <v>SA</v>
          </cell>
          <cell r="F238">
            <v>0</v>
          </cell>
          <cell r="G238">
            <v>850.81473822957219</v>
          </cell>
          <cell r="H238">
            <v>845.09674362740157</v>
          </cell>
          <cell r="I238">
            <v>754.46303054655016</v>
          </cell>
          <cell r="J238">
            <v>761.33406559686136</v>
          </cell>
          <cell r="K238">
            <v>761.00426642587513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>SA_$/year_Residual</v>
          </cell>
          <cell r="B239" t="str">
            <v>$/year</v>
          </cell>
          <cell r="C239" t="str">
            <v>Total</v>
          </cell>
          <cell r="D239" t="str">
            <v>Residual</v>
          </cell>
          <cell r="E239" t="str">
            <v>SA</v>
          </cell>
          <cell r="F239">
            <v>0</v>
          </cell>
          <cell r="G239">
            <v>507.8862972006778</v>
          </cell>
          <cell r="H239">
            <v>454.79153306575313</v>
          </cell>
          <cell r="I239">
            <v>380.32594048961312</v>
          </cell>
          <cell r="J239">
            <v>389.83408900185344</v>
          </cell>
          <cell r="K239">
            <v>399.57994122689973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 t="str">
            <v xml:space="preserve">SA_$/year_Residual </v>
          </cell>
          <cell r="B240" t="str">
            <v>$/year</v>
          </cell>
          <cell r="C240" t="str">
            <v>Total</v>
          </cell>
          <cell r="D240" t="str">
            <v xml:space="preserve">Residual </v>
          </cell>
          <cell r="E240" t="str">
            <v>SA</v>
          </cell>
          <cell r="F240">
            <v>0</v>
          </cell>
          <cell r="G240">
            <v>207.8862972006778</v>
          </cell>
          <cell r="H240">
            <v>98.039227203955548</v>
          </cell>
          <cell r="I240">
            <v>130.37106013150535</v>
          </cell>
          <cell r="J240">
            <v>133.63033663479294</v>
          </cell>
          <cell r="K240">
            <v>136.97109505066274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 t="str">
            <v>SA_$/year_Standing Offer</v>
          </cell>
          <cell r="B241" t="str">
            <v>$/year</v>
          </cell>
          <cell r="C241" t="str">
            <v>Total</v>
          </cell>
          <cell r="D241" t="str">
            <v>Standing Offer</v>
          </cell>
          <cell r="E241" t="str">
            <v>SA</v>
          </cell>
          <cell r="F241">
            <v>0</v>
          </cell>
          <cell r="G241">
            <v>2192.0000000000005</v>
          </cell>
          <cell r="H241">
            <v>2210.458668998117</v>
          </cell>
          <cell r="I241">
            <v>2133.8309191852177</v>
          </cell>
          <cell r="J241">
            <v>2068.1777922036172</v>
          </cell>
          <cell r="K241">
            <v>2088.9012711392315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SA_$/year_Market Offer</v>
          </cell>
          <cell r="B242" t="str">
            <v>$/year</v>
          </cell>
          <cell r="C242" t="str">
            <v>Total</v>
          </cell>
          <cell r="D242" t="str">
            <v>Market Offer</v>
          </cell>
          <cell r="E242" t="str">
            <v>SA</v>
          </cell>
          <cell r="F242">
            <v>0</v>
          </cell>
          <cell r="G242">
            <v>1892.0000000000002</v>
          </cell>
          <cell r="H242">
            <v>1853.7063631363196</v>
          </cell>
          <cell r="I242">
            <v>1883.8760388271098</v>
          </cell>
          <cell r="J242">
            <v>1811.9740398365568</v>
          </cell>
          <cell r="K242">
            <v>1826.2924249629948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SA_$/year_Retail Component</v>
          </cell>
          <cell r="B243" t="str">
            <v>$/year</v>
          </cell>
          <cell r="C243" t="str">
            <v>Total</v>
          </cell>
          <cell r="D243" t="str">
            <v>Retail Component</v>
          </cell>
          <cell r="E243" t="str">
            <v>SA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SA_$/year_Cost of Supply</v>
          </cell>
          <cell r="B244" t="str">
            <v>$/year</v>
          </cell>
          <cell r="C244" t="str">
            <v>Total</v>
          </cell>
          <cell r="D244" t="str">
            <v>Cost of Supply</v>
          </cell>
          <cell r="E244" t="str">
            <v>SA</v>
          </cell>
          <cell r="F244">
            <v>0</v>
          </cell>
          <cell r="G244">
            <v>1684.1137027993225</v>
          </cell>
          <cell r="H244">
            <v>1755.6671359323641</v>
          </cell>
          <cell r="I244">
            <v>1753.5049786956044</v>
          </cell>
          <cell r="J244">
            <v>1678.3437032017639</v>
          </cell>
          <cell r="K244">
            <v>1689.3213299123317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 t="str">
            <v>SA_$/year_Escalated Retail Offer - Standing Offer</v>
          </cell>
          <cell r="B245" t="str">
            <v>$/year</v>
          </cell>
          <cell r="C245" t="str">
            <v>Total</v>
          </cell>
          <cell r="D245" t="str">
            <v>Escalated Retail Offer - Standing Offer</v>
          </cell>
          <cell r="E245" t="str">
            <v>SA</v>
          </cell>
          <cell r="F245">
            <v>0</v>
          </cell>
          <cell r="G245">
            <v>2192.0000000000005</v>
          </cell>
          <cell r="H245">
            <v>2210.458668998117</v>
          </cell>
          <cell r="I245">
            <v>2133.8309191852177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SA_$/year_Escalated Retail Offer - Market Offer</v>
          </cell>
          <cell r="B246" t="str">
            <v>$/year</v>
          </cell>
          <cell r="C246" t="str">
            <v>Total</v>
          </cell>
          <cell r="D246" t="str">
            <v>Escalated Retail Offer - Market Offer</v>
          </cell>
          <cell r="E246" t="str">
            <v>SA</v>
          </cell>
          <cell r="F246">
            <v>0</v>
          </cell>
          <cell r="G246">
            <v>1892.0000000000002</v>
          </cell>
          <cell r="H246">
            <v>1853.7063631363196</v>
          </cell>
          <cell r="I246">
            <v>1883.8760388271098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 t="str">
            <v>SA_c/kwh_LRET - LGC cost</v>
          </cell>
          <cell r="B247" t="str">
            <v>c/kwh</v>
          </cell>
          <cell r="C247" t="str">
            <v>Total</v>
          </cell>
          <cell r="D247" t="str">
            <v>LRET - LGC cost</v>
          </cell>
          <cell r="E247" t="str">
            <v>SA</v>
          </cell>
          <cell r="F247">
            <v>0</v>
          </cell>
          <cell r="G247">
            <v>0.6737767913950321</v>
          </cell>
          <cell r="H247">
            <v>0.7667395097203491</v>
          </cell>
          <cell r="I247">
            <v>0.699215976573906</v>
          </cell>
          <cell r="J247">
            <v>0.44474271664469789</v>
          </cell>
          <cell r="K247">
            <v>0.29564035195067767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 t="str">
            <v>SA_c/kwh_SRES - STC cost</v>
          </cell>
          <cell r="B248" t="str">
            <v>c/kwh</v>
          </cell>
          <cell r="C248" t="str">
            <v>Total</v>
          </cell>
          <cell r="D248" t="str">
            <v>SRES - STC cost</v>
          </cell>
          <cell r="E248" t="str">
            <v>SA</v>
          </cell>
          <cell r="F248">
            <v>0</v>
          </cell>
          <cell r="G248">
            <v>0.33346249999999994</v>
          </cell>
          <cell r="H248">
            <v>0.63852833637893014</v>
          </cell>
          <cell r="I248">
            <v>0.75339298640721064</v>
          </cell>
          <cell r="J248">
            <v>0.67649754720675248</v>
          </cell>
          <cell r="K248">
            <v>0.6329746691085828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SA_c/kwh_Feed-in Tariff Schemes</v>
          </cell>
          <cell r="B249" t="str">
            <v>c/kwh</v>
          </cell>
          <cell r="C249" t="str">
            <v>Total</v>
          </cell>
          <cell r="D249" t="str">
            <v>Feed-in Tariff Schemes</v>
          </cell>
          <cell r="E249" t="str">
            <v>SA</v>
          </cell>
          <cell r="F249">
            <v>0</v>
          </cell>
          <cell r="G249">
            <v>1.0646199999999983</v>
          </cell>
          <cell r="H249">
            <v>1.2898799999999979</v>
          </cell>
          <cell r="I249">
            <v>1.4541899999999977</v>
          </cell>
          <cell r="J249">
            <v>1.4541899999999977</v>
          </cell>
          <cell r="K249">
            <v>1.4541899999999977</v>
          </cell>
          <cell r="L249">
            <v>1.4541899999999977</v>
          </cell>
          <cell r="M249">
            <v>1.4541899999999977</v>
          </cell>
          <cell r="N249">
            <v>1.4541899999999977</v>
          </cell>
          <cell r="O249">
            <v>0</v>
          </cell>
        </row>
        <row r="250">
          <cell r="A250" t="str">
            <v>SA_c/kwh_REES</v>
          </cell>
          <cell r="B250" t="str">
            <v>c/kwh</v>
          </cell>
          <cell r="C250" t="str">
            <v>Total</v>
          </cell>
          <cell r="D250" t="str">
            <v>REES</v>
          </cell>
          <cell r="E250" t="str">
            <v>SA</v>
          </cell>
          <cell r="F250">
            <v>0</v>
          </cell>
          <cell r="G250">
            <v>0.25</v>
          </cell>
          <cell r="H250">
            <v>0.25</v>
          </cell>
          <cell r="I250">
            <v>0.25</v>
          </cell>
          <cell r="J250">
            <v>0.25</v>
          </cell>
          <cell r="K250">
            <v>0.25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 t="str">
            <v>SA_c/kwh_NA</v>
          </cell>
          <cell r="B251" t="str">
            <v>c/kwh</v>
          </cell>
          <cell r="C251" t="str">
            <v>Total</v>
          </cell>
          <cell r="D251" t="str">
            <v>NA</v>
          </cell>
          <cell r="E251" t="str">
            <v>SA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SA_c/kwh_Environmental policies</v>
          </cell>
          <cell r="B252" t="str">
            <v>c/kwh</v>
          </cell>
          <cell r="C252" t="str">
            <v>Total</v>
          </cell>
          <cell r="D252" t="str">
            <v>Environmental policies</v>
          </cell>
          <cell r="E252" t="str">
            <v>SA</v>
          </cell>
          <cell r="F252">
            <v>0</v>
          </cell>
          <cell r="G252">
            <v>2.3218592913950307</v>
          </cell>
          <cell r="H252">
            <v>2.9451478460992773</v>
          </cell>
          <cell r="I252">
            <v>3.1567989629811146</v>
          </cell>
          <cell r="J252">
            <v>2.8254302638514481</v>
          </cell>
          <cell r="K252">
            <v>2.6328050210592582</v>
          </cell>
          <cell r="L252">
            <v>1.4541899999999977</v>
          </cell>
          <cell r="M252">
            <v>1.4541899999999977</v>
          </cell>
          <cell r="N252">
            <v>1.4541899999999977</v>
          </cell>
          <cell r="O252">
            <v>0</v>
          </cell>
        </row>
        <row r="253">
          <cell r="A253" t="str">
            <v>SA_c/kwh_Transmission</v>
          </cell>
          <cell r="B253" t="str">
            <v>c/kwh</v>
          </cell>
          <cell r="C253" t="str">
            <v>Total</v>
          </cell>
          <cell r="D253" t="str">
            <v>Transmission</v>
          </cell>
          <cell r="E253" t="str">
            <v>SA</v>
          </cell>
          <cell r="F253">
            <v>0</v>
          </cell>
          <cell r="G253">
            <v>2.8899999999999935</v>
          </cell>
          <cell r="H253">
            <v>3.0199999999999942</v>
          </cell>
          <cell r="I253">
            <v>3.2499999999999933</v>
          </cell>
          <cell r="J253">
            <v>3.3826912616388762</v>
          </cell>
          <cell r="K253">
            <v>3.5208939941765514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SA_c/kwh_Distribution</v>
          </cell>
          <cell r="B254" t="str">
            <v>c/kwh</v>
          </cell>
          <cell r="C254" t="str">
            <v>Total</v>
          </cell>
          <cell r="D254" t="str">
            <v>Distribution</v>
          </cell>
          <cell r="E254" t="str">
            <v>SA</v>
          </cell>
          <cell r="F254">
            <v>0</v>
          </cell>
          <cell r="G254">
            <v>10.881799999999981</v>
          </cell>
          <cell r="H254">
            <v>11.62429999999998</v>
          </cell>
          <cell r="I254">
            <v>12.894409999999979</v>
          </cell>
          <cell r="J254">
            <v>11.452441226607728</v>
          </cell>
          <cell r="K254">
            <v>11.733012254493319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SA_c/kwh_ACS Metering</v>
          </cell>
          <cell r="B255" t="str">
            <v>c/kwh</v>
          </cell>
          <cell r="C255" t="str">
            <v>Total</v>
          </cell>
          <cell r="D255" t="str">
            <v>ACS Metering</v>
          </cell>
          <cell r="E255" t="str">
            <v>SA</v>
          </cell>
          <cell r="F255">
            <v>0</v>
          </cell>
          <cell r="G255">
            <v>0.57232000000000005</v>
          </cell>
          <cell r="H255">
            <v>0.62195999999999996</v>
          </cell>
          <cell r="I255">
            <v>0.67963000000000007</v>
          </cell>
          <cell r="J255">
            <v>0.67963000000000007</v>
          </cell>
          <cell r="K255">
            <v>0.67963000000000007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SA_c/kwh_Regulated networks</v>
          </cell>
          <cell r="B256" t="str">
            <v>c/kwh</v>
          </cell>
          <cell r="C256" t="str">
            <v>Total</v>
          </cell>
          <cell r="D256" t="str">
            <v>Regulated networks</v>
          </cell>
          <cell r="E256" t="str">
            <v>SA</v>
          </cell>
          <cell r="F256">
            <v>0</v>
          </cell>
          <cell r="G256">
            <v>14.344119999999974</v>
          </cell>
          <cell r="H256">
            <v>15.266259999999974</v>
          </cell>
          <cell r="I256">
            <v>16.824039999999972</v>
          </cell>
          <cell r="J256">
            <v>15.514762488246603</v>
          </cell>
          <cell r="K256">
            <v>15.933536248669871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 t="str">
            <v>SA_c/kwh_EPC</v>
          </cell>
          <cell r="B257" t="str">
            <v>c/kwh</v>
          </cell>
          <cell r="C257" t="str">
            <v>Total</v>
          </cell>
          <cell r="D257" t="str">
            <v>EPC</v>
          </cell>
          <cell r="E257" t="str">
            <v>SA</v>
          </cell>
          <cell r="F257">
            <v>0</v>
          </cell>
          <cell r="G257">
            <v>16.927485825683867</v>
          </cell>
          <cell r="H257">
            <v>16.795299</v>
          </cell>
          <cell r="I257">
            <v>14.968202622749994</v>
          </cell>
          <cell r="J257">
            <v>15.104871514349998</v>
          </cell>
          <cell r="K257">
            <v>15.083875560643122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SA_c/kwh_Ancilliary Service Cost</v>
          </cell>
          <cell r="B258" t="str">
            <v>c/kwh</v>
          </cell>
          <cell r="C258" t="str">
            <v>Total</v>
          </cell>
          <cell r="D258" t="str">
            <v>Ancilliary Service Cost</v>
          </cell>
          <cell r="E258" t="str">
            <v>SA</v>
          </cell>
          <cell r="F258">
            <v>0</v>
          </cell>
          <cell r="G258">
            <v>4.3050888907577453E-2</v>
          </cell>
          <cell r="H258">
            <v>5.7795872548031257E-2</v>
          </cell>
          <cell r="I258">
            <v>6.4631738181011172E-2</v>
          </cell>
          <cell r="J258">
            <v>5.7032462587228147E-2</v>
          </cell>
          <cell r="K258">
            <v>6.2699060030629944E-2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SA_c/kwh_Market Fees</v>
          </cell>
          <cell r="B259" t="str">
            <v>c/kwh</v>
          </cell>
          <cell r="C259" t="str">
            <v>Total</v>
          </cell>
          <cell r="D259" t="str">
            <v>Market Fees</v>
          </cell>
          <cell r="E259" t="str">
            <v>SA</v>
          </cell>
          <cell r="F259">
            <v>0</v>
          </cell>
          <cell r="G259">
            <v>4.5758049999999995E-2</v>
          </cell>
          <cell r="H259">
            <v>4.8840000000000015E-2</v>
          </cell>
          <cell r="I259">
            <v>5.642624999999999E-2</v>
          </cell>
          <cell r="J259">
            <v>6.4777334999999991E-2</v>
          </cell>
          <cell r="K259">
            <v>7.3510707843749995E-2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SA_c/kwh_Wholesale</v>
          </cell>
          <cell r="B260" t="str">
            <v>c/kwh</v>
          </cell>
          <cell r="C260" t="str">
            <v>Total</v>
          </cell>
          <cell r="D260" t="str">
            <v>Wholesale</v>
          </cell>
          <cell r="E260" t="str">
            <v>SA</v>
          </cell>
          <cell r="F260">
            <v>0</v>
          </cell>
          <cell r="G260">
            <v>17.016294764591443</v>
          </cell>
          <cell r="H260">
            <v>16.901934872548029</v>
          </cell>
          <cell r="I260">
            <v>15.089260610931005</v>
          </cell>
          <cell r="J260">
            <v>15.226681311937227</v>
          </cell>
          <cell r="K260">
            <v>15.220085328517502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SA_c/kwh_Residual</v>
          </cell>
          <cell r="B261" t="str">
            <v>c/kwh</v>
          </cell>
          <cell r="C261" t="str">
            <v>Total</v>
          </cell>
          <cell r="D261" t="str">
            <v>Residual</v>
          </cell>
          <cell r="E261" t="str">
            <v>SA</v>
          </cell>
          <cell r="F261">
            <v>0</v>
          </cell>
          <cell r="G261">
            <v>10.157725944013556</v>
          </cell>
          <cell r="H261">
            <v>9.0958306613150626</v>
          </cell>
          <cell r="I261">
            <v>7.6065188097922629</v>
          </cell>
          <cell r="J261">
            <v>7.7966817800370691</v>
          </cell>
          <cell r="K261">
            <v>7.991598824537995</v>
          </cell>
          <cell r="L261">
            <v>8.191388795151445</v>
          </cell>
          <cell r="M261">
            <v>8.396173515030231</v>
          </cell>
          <cell r="N261">
            <v>8.6060778529059867</v>
          </cell>
          <cell r="O261">
            <v>0</v>
          </cell>
        </row>
        <row r="262">
          <cell r="A262" t="str">
            <v xml:space="preserve">SA_c/kwh_Residual </v>
          </cell>
          <cell r="B262" t="str">
            <v>c/kwh</v>
          </cell>
          <cell r="C262" t="str">
            <v>Total</v>
          </cell>
          <cell r="D262" t="str">
            <v xml:space="preserve">Residual </v>
          </cell>
          <cell r="E262" t="str">
            <v>SA</v>
          </cell>
          <cell r="F262">
            <v>0</v>
          </cell>
          <cell r="G262">
            <v>4.1577259440135563</v>
          </cell>
          <cell r="H262">
            <v>1.960784544079111</v>
          </cell>
          <cell r="I262">
            <v>2.6074212026301069</v>
          </cell>
          <cell r="J262">
            <v>2.6726067326958591</v>
          </cell>
          <cell r="K262">
            <v>2.7394219010132552</v>
          </cell>
          <cell r="L262">
            <v>2.8079074485385864</v>
          </cell>
          <cell r="M262">
            <v>2.878105134752051</v>
          </cell>
          <cell r="N262">
            <v>2.950057763120852</v>
          </cell>
          <cell r="O262">
            <v>0</v>
          </cell>
        </row>
        <row r="263">
          <cell r="A263" t="str">
            <v>SA_c/kwh_Standing Offer</v>
          </cell>
          <cell r="B263" t="str">
            <v>c/kwh</v>
          </cell>
          <cell r="C263" t="str">
            <v>Total</v>
          </cell>
          <cell r="D263" t="str">
            <v>Standing Offer</v>
          </cell>
          <cell r="E263" t="str">
            <v>SA</v>
          </cell>
          <cell r="F263">
            <v>0</v>
          </cell>
          <cell r="G263">
            <v>43.84</v>
          </cell>
          <cell r="H263">
            <v>44.209173379962344</v>
          </cell>
          <cell r="I263">
            <v>42.676618383704351</v>
          </cell>
          <cell r="J263">
            <v>41.363555844072344</v>
          </cell>
          <cell r="K263">
            <v>41.77802542278463</v>
          </cell>
          <cell r="L263">
            <v>9.645578795151442</v>
          </cell>
          <cell r="M263">
            <v>9.850363515030228</v>
          </cell>
          <cell r="N263">
            <v>10.060267852905984</v>
          </cell>
          <cell r="O263">
            <v>0</v>
          </cell>
        </row>
        <row r="264">
          <cell r="A264" t="str">
            <v>SA_c/kwh_Market Offer</v>
          </cell>
          <cell r="B264" t="str">
            <v>c/kwh</v>
          </cell>
          <cell r="C264" t="str">
            <v>Total</v>
          </cell>
          <cell r="D264" t="str">
            <v>Market Offer</v>
          </cell>
          <cell r="E264" t="str">
            <v>SA</v>
          </cell>
          <cell r="F264">
            <v>0</v>
          </cell>
          <cell r="G264">
            <v>37.840000000000003</v>
          </cell>
          <cell r="H264">
            <v>37.074127262726392</v>
          </cell>
          <cell r="I264">
            <v>37.677520776542195</v>
          </cell>
          <cell r="J264">
            <v>36.239480796731137</v>
          </cell>
          <cell r="K264">
            <v>36.525848499259894</v>
          </cell>
          <cell r="L264">
            <v>4.2620974485385839</v>
          </cell>
          <cell r="M264">
            <v>4.3322951347520489</v>
          </cell>
          <cell r="N264">
            <v>4.4042477631208499</v>
          </cell>
          <cell r="O264">
            <v>0</v>
          </cell>
        </row>
        <row r="265">
          <cell r="A265" t="str">
            <v>SA_c/kwh_Retail Component</v>
          </cell>
          <cell r="B265" t="str">
            <v>c/kwh</v>
          </cell>
          <cell r="C265" t="str">
            <v>Total</v>
          </cell>
          <cell r="D265" t="str">
            <v>Retail Component</v>
          </cell>
          <cell r="E265" t="str">
            <v>SA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SA_c/kwh_Cost of Supply</v>
          </cell>
          <cell r="B266" t="str">
            <v>c/kwh</v>
          </cell>
          <cell r="C266" t="str">
            <v>Total</v>
          </cell>
          <cell r="D266" t="str">
            <v>Cost of Supply</v>
          </cell>
          <cell r="E266" t="str">
            <v>SA</v>
          </cell>
          <cell r="F266">
            <v>0</v>
          </cell>
          <cell r="G266">
            <v>33.682274055986447</v>
          </cell>
          <cell r="H266">
            <v>35.113342718647282</v>
          </cell>
          <cell r="I266">
            <v>35.070099573912088</v>
          </cell>
          <cell r="J266">
            <v>33.566874064035275</v>
          </cell>
          <cell r="K266">
            <v>33.786426598246635</v>
          </cell>
          <cell r="L266">
            <v>1.4541899999999977</v>
          </cell>
          <cell r="M266">
            <v>1.4541899999999977</v>
          </cell>
          <cell r="N266">
            <v>1.4541899999999977</v>
          </cell>
          <cell r="O266">
            <v>0</v>
          </cell>
        </row>
        <row r="267">
          <cell r="A267" t="str">
            <v>SA_c/kwh_Escalated Retail Offer - Standing Offer</v>
          </cell>
          <cell r="B267" t="str">
            <v>c/kwh</v>
          </cell>
          <cell r="C267" t="str">
            <v>Total</v>
          </cell>
          <cell r="D267" t="str">
            <v>Escalated Retail Offer - Standing Offer</v>
          </cell>
          <cell r="E267" t="str">
            <v>SA</v>
          </cell>
          <cell r="F267">
            <v>0</v>
          </cell>
          <cell r="G267">
            <v>43.84</v>
          </cell>
          <cell r="H267">
            <v>44.209173379962344</v>
          </cell>
          <cell r="I267">
            <v>42.676618383704351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SA_c/kwh_Escalated Retail Offer - Market Offer</v>
          </cell>
          <cell r="B268" t="str">
            <v>c/kwh</v>
          </cell>
          <cell r="C268" t="str">
            <v>Total</v>
          </cell>
          <cell r="D268" t="str">
            <v>Escalated Retail Offer - Market Offer</v>
          </cell>
          <cell r="E268" t="str">
            <v>SA</v>
          </cell>
          <cell r="F268">
            <v>0</v>
          </cell>
          <cell r="G268">
            <v>37.840000000000003</v>
          </cell>
          <cell r="H268">
            <v>37.074127262726392</v>
          </cell>
          <cell r="I268">
            <v>37.677520776542195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WA_$/year_LRET - LGC cost</v>
          </cell>
          <cell r="B269" t="str">
            <v>$/year</v>
          </cell>
          <cell r="C269" t="str">
            <v>Total</v>
          </cell>
          <cell r="D269" t="str">
            <v>LRET - LGC cost</v>
          </cell>
          <cell r="E269" t="str">
            <v>WA</v>
          </cell>
          <cell r="F269">
            <v>0</v>
          </cell>
          <cell r="G269">
            <v>32.274561600543251</v>
          </cell>
          <cell r="H269">
            <v>37.505514430516882</v>
          </cell>
          <cell r="I269">
            <v>34.482146029260178</v>
          </cell>
          <cell r="J269">
            <v>21.932684341590406</v>
          </cell>
          <cell r="K269">
            <v>14.57963509080033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WA_$/year_SRES - STC cost</v>
          </cell>
          <cell r="B270" t="str">
            <v>$/year</v>
          </cell>
          <cell r="C270" t="str">
            <v>Total</v>
          </cell>
          <cell r="D270" t="str">
            <v>SRES - STC cost</v>
          </cell>
          <cell r="E270" t="str">
            <v>WA</v>
          </cell>
          <cell r="F270">
            <v>0</v>
          </cell>
          <cell r="G270">
            <v>16.353000999999999</v>
          </cell>
          <cell r="H270">
            <v>31.313429616022734</v>
          </cell>
          <cell r="I270">
            <v>36.94639205340961</v>
          </cell>
          <cell r="J270">
            <v>33.175439715019152</v>
          </cell>
          <cell r="K270">
            <v>31.041077773084908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WA_$/year_NA</v>
          </cell>
          <cell r="B271" t="str">
            <v>$/year</v>
          </cell>
          <cell r="C271" t="str">
            <v>Total</v>
          </cell>
          <cell r="D271" t="str">
            <v>NA</v>
          </cell>
          <cell r="E271" t="str">
            <v>WA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WA_$/year_NA</v>
          </cell>
          <cell r="B272" t="str">
            <v>$/year</v>
          </cell>
          <cell r="C272" t="str">
            <v>Total</v>
          </cell>
          <cell r="D272" t="str">
            <v>NA</v>
          </cell>
          <cell r="E272" t="str">
            <v>WA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WA_$/year_NA</v>
          </cell>
          <cell r="B273" t="str">
            <v>$/year</v>
          </cell>
          <cell r="C273" t="str">
            <v>Total</v>
          </cell>
          <cell r="D273" t="str">
            <v>NA</v>
          </cell>
          <cell r="E273" t="str">
            <v>WA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 t="str">
            <v>WA_$/year_Environmental policies</v>
          </cell>
          <cell r="B274" t="str">
            <v>$/year</v>
          </cell>
          <cell r="C274" t="str">
            <v>Total</v>
          </cell>
          <cell r="D274" t="str">
            <v>Environmental policies</v>
          </cell>
          <cell r="E274" t="str">
            <v>WA</v>
          </cell>
          <cell r="F274">
            <v>0</v>
          </cell>
          <cell r="G274">
            <v>48.62756260054325</v>
          </cell>
          <cell r="H274">
            <v>68.818944046539613</v>
          </cell>
          <cell r="I274">
            <v>71.428538082669789</v>
          </cell>
          <cell r="J274">
            <v>55.108124056609554</v>
          </cell>
          <cell r="K274">
            <v>45.620712863885238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 t="str">
            <v>WA_$/year_Transmission</v>
          </cell>
          <cell r="B275" t="str">
            <v>$/year</v>
          </cell>
          <cell r="C275" t="str">
            <v>Total</v>
          </cell>
          <cell r="D275" t="str">
            <v>Transmission</v>
          </cell>
          <cell r="E275" t="str">
            <v>WA</v>
          </cell>
          <cell r="F275">
            <v>0</v>
          </cell>
          <cell r="G275">
            <v>73.363839999999996</v>
          </cell>
          <cell r="H275">
            <v>73.363839999999996</v>
          </cell>
          <cell r="I275">
            <v>99.992559999999997</v>
          </cell>
          <cell r="J275">
            <v>119.90284327058821</v>
          </cell>
          <cell r="K275">
            <v>143.19522783529408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 t="str">
            <v>WA_$/year_Distribution</v>
          </cell>
          <cell r="B276" t="str">
            <v>$/year</v>
          </cell>
          <cell r="C276" t="str">
            <v>Total</v>
          </cell>
          <cell r="D276" t="str">
            <v>Distribution</v>
          </cell>
          <cell r="E276" t="str">
            <v>WA</v>
          </cell>
          <cell r="F276">
            <v>0</v>
          </cell>
          <cell r="G276">
            <v>617.13051999999993</v>
          </cell>
          <cell r="H276">
            <v>617.13051999999993</v>
          </cell>
          <cell r="I276">
            <v>631.05466000000001</v>
          </cell>
          <cell r="J276">
            <v>600.34381802322491</v>
          </cell>
          <cell r="K276">
            <v>572.54183539579822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WA_$/year_Metering</v>
          </cell>
          <cell r="B277" t="str">
            <v>$/year</v>
          </cell>
          <cell r="C277" t="str">
            <v>Total</v>
          </cell>
          <cell r="D277" t="str">
            <v>Metering</v>
          </cell>
          <cell r="E277" t="str">
            <v>WA</v>
          </cell>
          <cell r="F277">
            <v>0</v>
          </cell>
          <cell r="G277">
            <v>53.226100000000002</v>
          </cell>
          <cell r="H277">
            <v>53.226100000000002</v>
          </cell>
          <cell r="I277">
            <v>29.700050000000001</v>
          </cell>
          <cell r="J277">
            <v>28.254670383831225</v>
          </cell>
          <cell r="K277">
            <v>26.946193754986265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WA_$/year_Regulated networks</v>
          </cell>
          <cell r="B278" t="str">
            <v>$/year</v>
          </cell>
          <cell r="C278" t="str">
            <v>Total</v>
          </cell>
          <cell r="D278" t="str">
            <v>Regulated networks</v>
          </cell>
          <cell r="E278" t="str">
            <v>WA</v>
          </cell>
          <cell r="F278">
            <v>0</v>
          </cell>
          <cell r="G278">
            <v>743.72045999999989</v>
          </cell>
          <cell r="H278">
            <v>743.72045999999989</v>
          </cell>
          <cell r="I278">
            <v>760.74727000000007</v>
          </cell>
          <cell r="J278">
            <v>748.50133167764432</v>
          </cell>
          <cell r="K278">
            <v>742.6832569860785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 t="str">
            <v>WA_$/year_EPC</v>
          </cell>
          <cell r="B279" t="str">
            <v>$/year</v>
          </cell>
          <cell r="C279" t="str">
            <v>Total</v>
          </cell>
          <cell r="D279" t="str">
            <v>EPC</v>
          </cell>
          <cell r="E279" t="str">
            <v>WA</v>
          </cell>
          <cell r="F279">
            <v>0</v>
          </cell>
          <cell r="G279">
            <v>571.47885243770622</v>
          </cell>
          <cell r="H279">
            <v>676.58146046534034</v>
          </cell>
          <cell r="I279">
            <v>731.38008018115852</v>
          </cell>
          <cell r="J279">
            <v>690.9770882647648</v>
          </cell>
          <cell r="K279">
            <v>724.25025321357509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WA_$/year_Ancilliary Service Cost</v>
          </cell>
          <cell r="B280" t="str">
            <v>$/year</v>
          </cell>
          <cell r="C280" t="str">
            <v>Total</v>
          </cell>
          <cell r="D280" t="str">
            <v>Ancilliary Service Cost</v>
          </cell>
          <cell r="E280" t="str">
            <v>WA</v>
          </cell>
          <cell r="F280">
            <v>0</v>
          </cell>
          <cell r="G280">
            <v>31.006728729599995</v>
          </cell>
          <cell r="H280">
            <v>24.910473388167933</v>
          </cell>
          <cell r="I280">
            <v>28.425457473429873</v>
          </cell>
          <cell r="J280">
            <v>29.464597056639192</v>
          </cell>
          <cell r="K280">
            <v>28.963854499035826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WA_$/year_Market Fees</v>
          </cell>
          <cell r="B281" t="str">
            <v>$/year</v>
          </cell>
          <cell r="C281" t="str">
            <v>Total</v>
          </cell>
          <cell r="D281" t="str">
            <v>Market Fees</v>
          </cell>
          <cell r="E281" t="str">
            <v>WA</v>
          </cell>
          <cell r="F281">
            <v>0</v>
          </cell>
          <cell r="G281">
            <v>4.2286762801920013</v>
          </cell>
          <cell r="H281">
            <v>4.5228820698879995</v>
          </cell>
          <cell r="I281">
            <v>4.7917845122784</v>
          </cell>
          <cell r="J281">
            <v>5.16828186681456</v>
          </cell>
          <cell r="K281">
            <v>5.5781505777755145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WA_$/year_Wholesale</v>
          </cell>
          <cell r="B282" t="str">
            <v>$/year</v>
          </cell>
          <cell r="C282" t="str">
            <v>Total</v>
          </cell>
          <cell r="D282" t="str">
            <v>Wholesale</v>
          </cell>
          <cell r="E282" t="str">
            <v>WA</v>
          </cell>
          <cell r="F282">
            <v>0</v>
          </cell>
          <cell r="G282">
            <v>606.7142574474982</v>
          </cell>
          <cell r="H282">
            <v>706.01481592339633</v>
          </cell>
          <cell r="I282">
            <v>764.59732216686677</v>
          </cell>
          <cell r="J282">
            <v>725.60996718821855</v>
          </cell>
          <cell r="K282">
            <v>758.79225829038648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WA_$/year_Residual</v>
          </cell>
          <cell r="B283" t="str">
            <v>$/year</v>
          </cell>
          <cell r="C283" t="str">
            <v>Total</v>
          </cell>
          <cell r="D283" t="str">
            <v>Residual</v>
          </cell>
          <cell r="E283" t="str">
            <v>WA</v>
          </cell>
          <cell r="F283">
            <v>0</v>
          </cell>
          <cell r="G283">
            <v>91.797719951958499</v>
          </cell>
          <cell r="H283">
            <v>81.282900939155013</v>
          </cell>
          <cell r="I283">
            <v>31.061140275463512</v>
          </cell>
          <cell r="J283">
            <v>131.17153301302812</v>
          </cell>
          <cell r="K283">
            <v>154.80450169353765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 xml:space="preserve">WA_$/year_Residual </v>
          </cell>
          <cell r="B284" t="str">
            <v>$/year</v>
          </cell>
          <cell r="C284" t="str">
            <v>Total</v>
          </cell>
          <cell r="D284" t="str">
            <v xml:space="preserve">Residual </v>
          </cell>
          <cell r="E284" t="str">
            <v>WA</v>
          </cell>
          <cell r="F284">
            <v>0</v>
          </cell>
          <cell r="G284">
            <v>-1399.0622800480414</v>
          </cell>
          <cell r="H284">
            <v>-1518.554219969936</v>
          </cell>
          <cell r="I284">
            <v>-1596.7731302495365</v>
          </cell>
          <cell r="J284">
            <v>-1529.2194229224724</v>
          </cell>
          <cell r="K284">
            <v>-1547.0962281403501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WA_$/year_Standing Offer</v>
          </cell>
          <cell r="B285" t="str">
            <v>$/year</v>
          </cell>
          <cell r="C285" t="str">
            <v>Total</v>
          </cell>
          <cell r="D285" t="str">
            <v>Standing Offer</v>
          </cell>
          <cell r="E285" t="str">
            <v>WA</v>
          </cell>
          <cell r="F285">
            <v>0</v>
          </cell>
          <cell r="G285">
            <v>1490.86</v>
          </cell>
          <cell r="H285">
            <v>1599.837120909091</v>
          </cell>
          <cell r="I285">
            <v>1627.8342705250002</v>
          </cell>
          <cell r="J285">
            <v>1660.3909559355006</v>
          </cell>
          <cell r="K285">
            <v>1701.9007298338879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 t="str">
            <v>WA_$/year_Market Offer</v>
          </cell>
          <cell r="B286" t="str">
            <v>$/year</v>
          </cell>
          <cell r="C286" t="str">
            <v>Total</v>
          </cell>
          <cell r="D286" t="str">
            <v>Market Offer</v>
          </cell>
          <cell r="E286" t="str">
            <v>WA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WA_$/year_Retail Component</v>
          </cell>
          <cell r="B287" t="str">
            <v>$/year</v>
          </cell>
          <cell r="C287" t="str">
            <v>Total</v>
          </cell>
          <cell r="D287" t="str">
            <v>Retail Component</v>
          </cell>
          <cell r="E287" t="str">
            <v>WA</v>
          </cell>
          <cell r="F287">
            <v>0</v>
          </cell>
          <cell r="G287">
            <v>121.52792016488145</v>
          </cell>
          <cell r="H287">
            <v>128.49021835934775</v>
          </cell>
          <cell r="I287">
            <v>132.89659838193381</v>
          </cell>
          <cell r="J287">
            <v>133.20809603348656</v>
          </cell>
          <cell r="K287">
            <v>136.49057721771226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 t="str">
            <v>WA_$/year_Cost of Supply</v>
          </cell>
          <cell r="B288" t="str">
            <v>$/year</v>
          </cell>
          <cell r="C288" t="str">
            <v>Total</v>
          </cell>
          <cell r="D288" t="str">
            <v>Cost of Supply</v>
          </cell>
          <cell r="E288" t="str">
            <v>WA</v>
          </cell>
          <cell r="F288">
            <v>0</v>
          </cell>
          <cell r="G288">
            <v>1520.590200212923</v>
          </cell>
          <cell r="H288">
            <v>1647.0444383292834</v>
          </cell>
          <cell r="I288">
            <v>1729.6697286314704</v>
          </cell>
          <cell r="J288">
            <v>1662.4275189559589</v>
          </cell>
          <cell r="K288">
            <v>1683.5868053580625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 xml:space="preserve">WA_$/year_Residential Price </v>
          </cell>
          <cell r="B289" t="str">
            <v>$/year</v>
          </cell>
          <cell r="C289" t="str">
            <v>Total</v>
          </cell>
          <cell r="D289" t="str">
            <v xml:space="preserve">Residential Price </v>
          </cell>
          <cell r="E289" t="str">
            <v>WA</v>
          </cell>
          <cell r="F289">
            <v>0</v>
          </cell>
          <cell r="G289">
            <v>1490.86</v>
          </cell>
          <cell r="H289">
            <v>1599.837120909091</v>
          </cell>
          <cell r="I289">
            <v>1627.8342705250002</v>
          </cell>
          <cell r="J289">
            <v>1660.3909559355006</v>
          </cell>
          <cell r="K289">
            <v>1701.9007298338879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 t="str">
            <v xml:space="preserve">WA_$/year_Market Offer  </v>
          </cell>
          <cell r="B290" t="str">
            <v>$/year</v>
          </cell>
          <cell r="C290" t="str">
            <v>Total</v>
          </cell>
          <cell r="D290" t="str">
            <v xml:space="preserve">Market Offer  </v>
          </cell>
          <cell r="E290" t="str">
            <v>WA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 t="str">
            <v>WA_c/kwh_LRET - LGC cost</v>
          </cell>
          <cell r="B291" t="str">
            <v>c/kwh</v>
          </cell>
          <cell r="C291" t="str">
            <v>Total</v>
          </cell>
          <cell r="D291" t="str">
            <v>LRET - LGC cost</v>
          </cell>
          <cell r="E291" t="str">
            <v>WA</v>
          </cell>
          <cell r="F291">
            <v>0</v>
          </cell>
          <cell r="G291">
            <v>0.65812727570438923</v>
          </cell>
          <cell r="H291">
            <v>0.76479433993713053</v>
          </cell>
          <cell r="I291">
            <v>0.70314327139600685</v>
          </cell>
          <cell r="J291">
            <v>0.44724070843373587</v>
          </cell>
          <cell r="K291">
            <v>0.297300878686793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 t="str">
            <v>WA_c/kwh_SRES - STC cost</v>
          </cell>
          <cell r="B292" t="str">
            <v>c/kwh</v>
          </cell>
          <cell r="C292" t="str">
            <v>Total</v>
          </cell>
          <cell r="D292" t="str">
            <v>SRES - STC cost</v>
          </cell>
          <cell r="E292" t="str">
            <v>WA</v>
          </cell>
          <cell r="F292">
            <v>0</v>
          </cell>
          <cell r="G292">
            <v>0.3334625</v>
          </cell>
          <cell r="H292">
            <v>0.63852833637893014</v>
          </cell>
          <cell r="I292">
            <v>0.75339298640721075</v>
          </cell>
          <cell r="J292">
            <v>0.6764975472067527</v>
          </cell>
          <cell r="K292">
            <v>0.63297466910858291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 t="str">
            <v>WA_c/kwh_NA</v>
          </cell>
          <cell r="B293" t="str">
            <v>c/kwh</v>
          </cell>
          <cell r="C293" t="str">
            <v>Total</v>
          </cell>
          <cell r="D293" t="str">
            <v>NA</v>
          </cell>
          <cell r="E293" t="str">
            <v>WA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WA_c/kwh_NA</v>
          </cell>
          <cell r="B294" t="str">
            <v>c/kwh</v>
          </cell>
          <cell r="C294" t="str">
            <v>Total</v>
          </cell>
          <cell r="D294" t="str">
            <v>NA</v>
          </cell>
          <cell r="E294" t="str">
            <v>WA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 t="str">
            <v>WA_c/kwh_NA</v>
          </cell>
          <cell r="B295" t="str">
            <v>c/kwh</v>
          </cell>
          <cell r="C295" t="str">
            <v>Total</v>
          </cell>
          <cell r="D295" t="str">
            <v>NA</v>
          </cell>
          <cell r="E295" t="str">
            <v>WA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WA_c/kwh_Environmental policies</v>
          </cell>
          <cell r="B296" t="str">
            <v>c/kwh</v>
          </cell>
          <cell r="C296" t="str">
            <v>Total</v>
          </cell>
          <cell r="D296" t="str">
            <v>Environmental policies</v>
          </cell>
          <cell r="E296" t="str">
            <v>WA</v>
          </cell>
          <cell r="F296">
            <v>0</v>
          </cell>
          <cell r="G296">
            <v>0.99158977570438922</v>
          </cell>
          <cell r="H296">
            <v>1.4033226763160607</v>
          </cell>
          <cell r="I296">
            <v>1.4565362578032177</v>
          </cell>
          <cell r="J296">
            <v>1.1237382556404887</v>
          </cell>
          <cell r="K296">
            <v>0.93027554779537591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 t="str">
            <v>WA_c/kwh_Transmission</v>
          </cell>
          <cell r="B297" t="str">
            <v>c/kwh</v>
          </cell>
          <cell r="C297" t="str">
            <v>Total</v>
          </cell>
          <cell r="D297" t="str">
            <v>Transmission</v>
          </cell>
          <cell r="E297" t="str">
            <v>WA</v>
          </cell>
          <cell r="F297">
            <v>0</v>
          </cell>
          <cell r="G297">
            <v>1.496</v>
          </cell>
          <cell r="H297">
            <v>1.496</v>
          </cell>
          <cell r="I297">
            <v>2.0389999999999997</v>
          </cell>
          <cell r="J297">
            <v>2.4450008823529408</v>
          </cell>
          <cell r="K297">
            <v>2.9199679411764699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WA_c/kwh_Distribution</v>
          </cell>
          <cell r="B298" t="str">
            <v>c/kwh</v>
          </cell>
          <cell r="C298" t="str">
            <v>Total</v>
          </cell>
          <cell r="D298" t="str">
            <v>Distribution</v>
          </cell>
          <cell r="E298" t="str">
            <v>WA</v>
          </cell>
          <cell r="F298">
            <v>0</v>
          </cell>
          <cell r="G298">
            <v>12.584227569331158</v>
          </cell>
          <cell r="H298">
            <v>12.584227569331158</v>
          </cell>
          <cell r="I298">
            <v>12.868161908646004</v>
          </cell>
          <cell r="J298">
            <v>12.241921248434441</v>
          </cell>
          <cell r="K298">
            <v>11.6749966434706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 t="str">
            <v>WA_c/kwh_Metering</v>
          </cell>
          <cell r="B299" t="str">
            <v>c/kwh</v>
          </cell>
          <cell r="C299" t="str">
            <v>Total</v>
          </cell>
          <cell r="D299" t="str">
            <v>Metering</v>
          </cell>
          <cell r="E299" t="str">
            <v>WA</v>
          </cell>
          <cell r="F299">
            <v>0</v>
          </cell>
          <cell r="G299">
            <v>1.085360929853181</v>
          </cell>
          <cell r="H299">
            <v>1.085360929853181</v>
          </cell>
          <cell r="I299">
            <v>0.60562907830342583</v>
          </cell>
          <cell r="J299">
            <v>0.5761555951025944</v>
          </cell>
          <cell r="K299">
            <v>0.54947377151277044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 t="str">
            <v>WA_c/kwh_Regulated networks</v>
          </cell>
          <cell r="B300" t="str">
            <v>c/kwh</v>
          </cell>
          <cell r="C300" t="str">
            <v>Total</v>
          </cell>
          <cell r="D300" t="str">
            <v>Regulated networks</v>
          </cell>
          <cell r="E300" t="str">
            <v>WA</v>
          </cell>
          <cell r="F300">
            <v>0</v>
          </cell>
          <cell r="G300">
            <v>15.16558849918434</v>
          </cell>
          <cell r="H300">
            <v>15.16558849918434</v>
          </cell>
          <cell r="I300">
            <v>15.51279098694943</v>
          </cell>
          <cell r="J300">
            <v>15.263077725889977</v>
          </cell>
          <cell r="K300">
            <v>15.14443835615984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 t="str">
            <v>WA_c/kwh_EPC</v>
          </cell>
          <cell r="B301" t="str">
            <v>c/kwh</v>
          </cell>
          <cell r="C301" t="str">
            <v>Total</v>
          </cell>
          <cell r="D301" t="str">
            <v>EPC</v>
          </cell>
          <cell r="E301" t="str">
            <v>WA</v>
          </cell>
          <cell r="F301">
            <v>0</v>
          </cell>
          <cell r="G301">
            <v>11.653320808272966</v>
          </cell>
          <cell r="H301">
            <v>13.796522440157839</v>
          </cell>
          <cell r="I301">
            <v>14.913949432731618</v>
          </cell>
          <cell r="J301">
            <v>14.090071131010701</v>
          </cell>
          <cell r="K301">
            <v>14.768561443996228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WA_c/kwh_Ancilliary Service Cost</v>
          </cell>
          <cell r="B302" t="str">
            <v>c/kwh</v>
          </cell>
          <cell r="C302" t="str">
            <v>Total</v>
          </cell>
          <cell r="D302" t="str">
            <v>Ancilliary Service Cost</v>
          </cell>
          <cell r="E302" t="str">
            <v>WA</v>
          </cell>
          <cell r="F302">
            <v>0</v>
          </cell>
          <cell r="G302">
            <v>0.63227423999999999</v>
          </cell>
          <cell r="H302">
            <v>0.50796234478319602</v>
          </cell>
          <cell r="I302">
            <v>0.5796382029655357</v>
          </cell>
          <cell r="J302">
            <v>0.60082783557583996</v>
          </cell>
          <cell r="K302">
            <v>0.59061693513531455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 t="str">
            <v>WA_c/kwh_Market Fees</v>
          </cell>
          <cell r="B303" t="str">
            <v>c/kwh</v>
          </cell>
          <cell r="C303" t="str">
            <v>Total</v>
          </cell>
          <cell r="D303" t="str">
            <v>Market Fees</v>
          </cell>
          <cell r="E303" t="str">
            <v>WA</v>
          </cell>
          <cell r="F303">
            <v>0</v>
          </cell>
          <cell r="G303">
            <v>8.6229124800000029E-2</v>
          </cell>
          <cell r="H303">
            <v>9.2228427199999991E-2</v>
          </cell>
          <cell r="I303">
            <v>9.7711755960000007E-2</v>
          </cell>
          <cell r="J303">
            <v>0.10538910821400001</v>
          </cell>
          <cell r="K303">
            <v>0.11374695305414997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WA_c/kwh_Wholesale</v>
          </cell>
          <cell r="B304" t="str">
            <v>c/kwh</v>
          </cell>
          <cell r="C304" t="str">
            <v>Total</v>
          </cell>
          <cell r="D304" t="str">
            <v>Wholesale</v>
          </cell>
          <cell r="E304" t="str">
            <v>WA</v>
          </cell>
          <cell r="F304">
            <v>0</v>
          </cell>
          <cell r="G304">
            <v>12.371824173072966</v>
          </cell>
          <cell r="H304">
            <v>14.396713212141035</v>
          </cell>
          <cell r="I304">
            <v>15.591299391657154</v>
          </cell>
          <cell r="J304">
            <v>14.796288074800541</v>
          </cell>
          <cell r="K304">
            <v>15.472925332185692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WA_c/kwh_Residual</v>
          </cell>
          <cell r="B305" t="str">
            <v>c/kwh</v>
          </cell>
          <cell r="C305" t="str">
            <v>Total</v>
          </cell>
          <cell r="D305" t="str">
            <v>Residual</v>
          </cell>
          <cell r="E305" t="str">
            <v>WA</v>
          </cell>
          <cell r="F305">
            <v>0</v>
          </cell>
          <cell r="G305">
            <v>1.871894778791976</v>
          </cell>
          <cell r="H305">
            <v>1.6574816667853796</v>
          </cell>
          <cell r="I305">
            <v>0.63338377396948431</v>
          </cell>
          <cell r="J305">
            <v>2.6747865622558749</v>
          </cell>
          <cell r="K305">
            <v>3.1566986479106376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 t="str">
            <v xml:space="preserve">WA_c/kwh_Residual </v>
          </cell>
          <cell r="B306" t="str">
            <v>c/kwh</v>
          </cell>
          <cell r="C306" t="str">
            <v>Total</v>
          </cell>
          <cell r="D306" t="str">
            <v xml:space="preserve">Residual </v>
          </cell>
          <cell r="E306" t="str">
            <v>WA</v>
          </cell>
          <cell r="F306">
            <v>0</v>
          </cell>
          <cell r="G306">
            <v>-28.529002447961695</v>
          </cell>
          <cell r="H306">
            <v>-30.965624387641434</v>
          </cell>
          <cell r="I306">
            <v>-32.5606266364098</v>
          </cell>
          <cell r="J306">
            <v>-31.183104056331004</v>
          </cell>
          <cell r="K306">
            <v>-31.54763923614091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WA_c/kwh_Standing Offer</v>
          </cell>
          <cell r="B307" t="str">
            <v>c/kwh</v>
          </cell>
          <cell r="C307" t="str">
            <v>Total</v>
          </cell>
          <cell r="D307" t="str">
            <v>Standing Offer</v>
          </cell>
          <cell r="E307" t="str">
            <v>WA</v>
          </cell>
          <cell r="F307">
            <v>0</v>
          </cell>
          <cell r="G307">
            <v>30.400897226753671</v>
          </cell>
          <cell r="H307">
            <v>32.623106054426813</v>
          </cell>
          <cell r="I307">
            <v>33.194010410379285</v>
          </cell>
          <cell r="J307">
            <v>33.857890618586879</v>
          </cell>
          <cell r="K307">
            <v>34.704337884051547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 t="str">
            <v>WA_c/kwh_Market Offer</v>
          </cell>
          <cell r="B308" t="str">
            <v>c/kwh</v>
          </cell>
          <cell r="C308" t="str">
            <v>Total</v>
          </cell>
          <cell r="D308" t="str">
            <v>Market Offer</v>
          </cell>
          <cell r="E308" t="str">
            <v>WA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 t="str">
            <v>WA_c/kwh_Retail Component</v>
          </cell>
          <cell r="B309" t="str">
            <v>c/kwh</v>
          </cell>
          <cell r="C309" t="str">
            <v>Total</v>
          </cell>
          <cell r="D309" t="str">
            <v>Retail Component</v>
          </cell>
          <cell r="E309" t="str">
            <v>WA</v>
          </cell>
          <cell r="F309">
            <v>0</v>
          </cell>
          <cell r="G309">
            <v>2.4781386656786593</v>
          </cell>
          <cell r="H309">
            <v>2.62011048856745</v>
          </cell>
          <cell r="I309">
            <v>2.7099632622743433</v>
          </cell>
          <cell r="J309">
            <v>2.7163151719715852</v>
          </cell>
          <cell r="K309">
            <v>2.7832499432649316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 t="str">
            <v>WA_c/kwh_Cost of Supply</v>
          </cell>
          <cell r="B310" t="str">
            <v>c/kwh</v>
          </cell>
          <cell r="C310" t="str">
            <v>Total</v>
          </cell>
          <cell r="D310" t="str">
            <v>Cost of Supply</v>
          </cell>
          <cell r="E310" t="str">
            <v>WA</v>
          </cell>
          <cell r="F310">
            <v>0</v>
          </cell>
          <cell r="G310">
            <v>31.007141113640355</v>
          </cell>
          <cell r="H310">
            <v>33.585734876208882</v>
          </cell>
          <cell r="I310">
            <v>35.270589898684143</v>
          </cell>
          <cell r="J310">
            <v>33.899419228302591</v>
          </cell>
          <cell r="K310">
            <v>34.330889179405844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 t="str">
            <v xml:space="preserve">WA_c/kwh_Residential Price </v>
          </cell>
          <cell r="B311" t="str">
            <v>c/kwh</v>
          </cell>
          <cell r="C311" t="str">
            <v>Total</v>
          </cell>
          <cell r="D311" t="str">
            <v xml:space="preserve">Residential Price </v>
          </cell>
          <cell r="E311" t="str">
            <v>WA</v>
          </cell>
          <cell r="F311">
            <v>0</v>
          </cell>
          <cell r="G311">
            <v>30.400897226753671</v>
          </cell>
          <cell r="H311">
            <v>32.623106054426813</v>
          </cell>
          <cell r="I311">
            <v>33.194010410379285</v>
          </cell>
          <cell r="J311">
            <v>33.857890618586879</v>
          </cell>
          <cell r="K311">
            <v>34.704337884051547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 xml:space="preserve">WA_c/kwh_Market Offer  </v>
          </cell>
          <cell r="B312" t="str">
            <v>c/kwh</v>
          </cell>
          <cell r="C312" t="str">
            <v>Total</v>
          </cell>
          <cell r="D312" t="str">
            <v xml:space="preserve">Market Offer  </v>
          </cell>
          <cell r="E312" t="str">
            <v>WA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NT_$/year_LRET - LGC cost</v>
          </cell>
          <cell r="B313" t="str">
            <v>$/year</v>
          </cell>
          <cell r="C313" t="str">
            <v>Total</v>
          </cell>
          <cell r="D313" t="str">
            <v>LRET - LGC cost</v>
          </cell>
          <cell r="E313" t="str">
            <v>NT</v>
          </cell>
          <cell r="F313">
            <v>0</v>
          </cell>
          <cell r="G313">
            <v>39.923712391876236</v>
          </cell>
          <cell r="H313">
            <v>45.67971511514115</v>
          </cell>
          <cell r="I313">
            <v>41.99741374280871</v>
          </cell>
          <cell r="J313">
            <v>26.71283910237409</v>
          </cell>
          <cell r="K313">
            <v>17.757217506356323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NT_$/year_SRES - STC cost</v>
          </cell>
          <cell r="B314" t="str">
            <v>$/year</v>
          </cell>
          <cell r="C314" t="str">
            <v>Total</v>
          </cell>
          <cell r="D314" t="str">
            <v>SRES - STC cost</v>
          </cell>
          <cell r="E314" t="str">
            <v>NT</v>
          </cell>
          <cell r="F314">
            <v>0</v>
          </cell>
          <cell r="G314">
            <v>22.051875125000002</v>
          </cell>
          <cell r="H314">
            <v>42.225878884738648</v>
          </cell>
          <cell r="I314">
            <v>49.821878191108837</v>
          </cell>
          <cell r="J314">
            <v>44.736782796782542</v>
          </cell>
          <cell r="K314">
            <v>41.858614868150582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NT_$/year_NA</v>
          </cell>
          <cell r="B315" t="str">
            <v>$/year</v>
          </cell>
          <cell r="C315" t="str">
            <v>Total</v>
          </cell>
          <cell r="D315" t="str">
            <v>NA</v>
          </cell>
          <cell r="E315" t="str">
            <v>NT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NT_$/year_NA</v>
          </cell>
          <cell r="B316" t="str">
            <v>$/year</v>
          </cell>
          <cell r="C316" t="str">
            <v>Total</v>
          </cell>
          <cell r="D316" t="str">
            <v>NA</v>
          </cell>
          <cell r="E316" t="str">
            <v>NT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 t="str">
            <v>NT_$/year_NA</v>
          </cell>
          <cell r="B317" t="str">
            <v>$/year</v>
          </cell>
          <cell r="C317" t="str">
            <v>Total</v>
          </cell>
          <cell r="D317" t="str">
            <v>NA</v>
          </cell>
          <cell r="E317" t="str">
            <v>NT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 t="str">
            <v>NT_$/year_Environmental policies</v>
          </cell>
          <cell r="B318" t="str">
            <v>$/year</v>
          </cell>
          <cell r="C318" t="str">
            <v>Total</v>
          </cell>
          <cell r="D318" t="str">
            <v>Environmental policies</v>
          </cell>
          <cell r="E318" t="str">
            <v>NT</v>
          </cell>
          <cell r="F318">
            <v>0</v>
          </cell>
          <cell r="G318">
            <v>61.975587516876239</v>
          </cell>
          <cell r="H318">
            <v>87.905593999879798</v>
          </cell>
          <cell r="I318">
            <v>91.819291933917555</v>
          </cell>
          <cell r="J318">
            <v>71.449621899156625</v>
          </cell>
          <cell r="K318">
            <v>59.615832374506908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 t="str">
            <v>NT_$/year_Transmission</v>
          </cell>
          <cell r="B319" t="str">
            <v>$/year</v>
          </cell>
          <cell r="C319" t="str">
            <v>Total</v>
          </cell>
          <cell r="D319" t="str">
            <v>Transmission</v>
          </cell>
          <cell r="E319" t="str">
            <v>NT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NT_$/year_Distribution</v>
          </cell>
          <cell r="B320" t="str">
            <v>$/year</v>
          </cell>
          <cell r="C320" t="str">
            <v>Total</v>
          </cell>
          <cell r="D320" t="str">
            <v>Distribution</v>
          </cell>
          <cell r="E320" t="str">
            <v>NT</v>
          </cell>
          <cell r="F320">
            <v>0</v>
          </cell>
          <cell r="G320">
            <v>850.86653000000001</v>
          </cell>
          <cell r="H320">
            <v>886.07165999999995</v>
          </cell>
          <cell r="I320">
            <v>886.07165999999995</v>
          </cell>
          <cell r="J320">
            <v>886.07165999999995</v>
          </cell>
          <cell r="K320">
            <v>886.07165999999995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 t="str">
            <v>NT_$/year_ACS Metering</v>
          </cell>
          <cell r="B321" t="str">
            <v>$/year</v>
          </cell>
          <cell r="C321" t="str">
            <v>Total</v>
          </cell>
          <cell r="D321" t="str">
            <v>ACS Metering</v>
          </cell>
          <cell r="E321" t="str">
            <v>NT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NT_$/year_Regulated networks</v>
          </cell>
          <cell r="B322" t="str">
            <v>$/year</v>
          </cell>
          <cell r="C322" t="str">
            <v>Total</v>
          </cell>
          <cell r="D322" t="str">
            <v>Regulated networks</v>
          </cell>
          <cell r="E322" t="str">
            <v>NT</v>
          </cell>
          <cell r="F322">
            <v>0</v>
          </cell>
          <cell r="G322">
            <v>850.86653000000001</v>
          </cell>
          <cell r="H322">
            <v>886.07165999999995</v>
          </cell>
          <cell r="I322">
            <v>886.07165999999995</v>
          </cell>
          <cell r="J322">
            <v>886.07165999999995</v>
          </cell>
          <cell r="K322">
            <v>886.07165999999995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 t="str">
            <v>NT_$/year_EPC</v>
          </cell>
          <cell r="B323" t="str">
            <v>$/year</v>
          </cell>
          <cell r="C323" t="str">
            <v>Total</v>
          </cell>
          <cell r="D323" t="str">
            <v>EPC</v>
          </cell>
          <cell r="E323" t="str">
            <v>NT</v>
          </cell>
          <cell r="F323">
            <v>0</v>
          </cell>
          <cell r="G323">
            <v>971.44970000000012</v>
          </cell>
          <cell r="H323">
            <v>957.43336585365864</v>
          </cell>
          <cell r="I323">
            <v>967.11092682926824</v>
          </cell>
          <cell r="J323">
            <v>983.24019512195127</v>
          </cell>
          <cell r="K323">
            <v>1007.8212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 t="str">
            <v>NT_$/year_Ancilliary Service Cost</v>
          </cell>
          <cell r="B324" t="str">
            <v>$/year</v>
          </cell>
          <cell r="C324" t="str">
            <v>Total</v>
          </cell>
          <cell r="D324" t="str">
            <v>Ancilliary Service Cost</v>
          </cell>
          <cell r="E324" t="str">
            <v>NT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NT_$/year_Market Fees</v>
          </cell>
          <cell r="B325" t="str">
            <v>$/year</v>
          </cell>
          <cell r="C325" t="str">
            <v>Total</v>
          </cell>
          <cell r="D325" t="str">
            <v>Market Fees</v>
          </cell>
          <cell r="E325" t="str">
            <v>NT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NT_$/year_Wholesale</v>
          </cell>
          <cell r="B326" t="str">
            <v>$/year</v>
          </cell>
          <cell r="C326" t="str">
            <v>Total</v>
          </cell>
          <cell r="D326" t="str">
            <v>Wholesale</v>
          </cell>
          <cell r="E326" t="str">
            <v>NT</v>
          </cell>
          <cell r="F326">
            <v>0</v>
          </cell>
          <cell r="G326">
            <v>971.44970000000012</v>
          </cell>
          <cell r="H326">
            <v>957.43336585365864</v>
          </cell>
          <cell r="I326">
            <v>967.11092682926824</v>
          </cell>
          <cell r="J326">
            <v>983.24019512195127</v>
          </cell>
          <cell r="K326">
            <v>1007.8212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NT_$/year_Unknown Retail Component</v>
          </cell>
          <cell r="B327" t="str">
            <v>$/year</v>
          </cell>
          <cell r="C327" t="str">
            <v>Total</v>
          </cell>
          <cell r="D327" t="str">
            <v>Unknown Retail Component</v>
          </cell>
          <cell r="E327" t="str">
            <v>NT</v>
          </cell>
          <cell r="F327">
            <v>0</v>
          </cell>
          <cell r="G327">
            <v>-195.40181751687641</v>
          </cell>
          <cell r="H327">
            <v>-201.58561985353816</v>
          </cell>
          <cell r="I327">
            <v>-197.87862876318607</v>
          </cell>
          <cell r="J327">
            <v>-163.93713177110828</v>
          </cell>
          <cell r="K327">
            <v>-168.03556006538599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 t="str">
            <v>NT_$/year_Unknown Retail Component</v>
          </cell>
          <cell r="B328" t="str">
            <v>$/year</v>
          </cell>
          <cell r="C328" t="str">
            <v>Total</v>
          </cell>
          <cell r="D328" t="str">
            <v>Unknown Retail Component</v>
          </cell>
          <cell r="E328" t="str">
            <v>NT</v>
          </cell>
          <cell r="F328">
            <v>0</v>
          </cell>
          <cell r="G328">
            <v>-1884.2918175168763</v>
          </cell>
          <cell r="H328">
            <v>-1931.4106198535385</v>
          </cell>
          <cell r="I328">
            <v>-1945.0018787631859</v>
          </cell>
          <cell r="J328">
            <v>-1940.7614770211082</v>
          </cell>
          <cell r="K328">
            <v>-1989.2805139466357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 xml:space="preserve">NT_$/year_Residential Price </v>
          </cell>
          <cell r="B329" t="str">
            <v>$/year</v>
          </cell>
          <cell r="C329" t="str">
            <v>Total</v>
          </cell>
          <cell r="D329" t="str">
            <v xml:space="preserve">Residential Price </v>
          </cell>
          <cell r="E329" t="str">
            <v>NT</v>
          </cell>
          <cell r="F329">
            <v>0</v>
          </cell>
          <cell r="G329">
            <v>1688.89</v>
          </cell>
          <cell r="H329">
            <v>1729.8250000000003</v>
          </cell>
          <cell r="I329">
            <v>1747.1232499999999</v>
          </cell>
          <cell r="J329">
            <v>1776.8243452499999</v>
          </cell>
          <cell r="K329">
            <v>1785.4731323091212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NT_$/year_Market Offer</v>
          </cell>
          <cell r="B330" t="str">
            <v>$/year</v>
          </cell>
          <cell r="C330" t="str">
            <v>Total</v>
          </cell>
          <cell r="D330" t="str">
            <v>Market Offer</v>
          </cell>
          <cell r="E330" t="str">
            <v>NT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-35.771821572128815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NT_$/year_Retail Component</v>
          </cell>
          <cell r="B331" t="str">
            <v>$/year</v>
          </cell>
          <cell r="C331" t="str">
            <v>Total</v>
          </cell>
          <cell r="D331" t="str">
            <v>Retail Component</v>
          </cell>
          <cell r="E331" t="str">
            <v>NT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 t="str">
            <v>NT_$/year_Cost of Supply</v>
          </cell>
          <cell r="B332" t="str">
            <v>$/year</v>
          </cell>
          <cell r="C332" t="str">
            <v>Total</v>
          </cell>
          <cell r="D332" t="str">
            <v>Cost of Supply</v>
          </cell>
          <cell r="E332" t="str">
            <v>NT</v>
          </cell>
          <cell r="F332">
            <v>0</v>
          </cell>
          <cell r="G332">
            <v>1884.2918175168763</v>
          </cell>
          <cell r="H332">
            <v>1931.4106198535385</v>
          </cell>
          <cell r="I332">
            <v>1945.0018787631859</v>
          </cell>
          <cell r="J332">
            <v>1940.7614770211082</v>
          </cell>
          <cell r="K332">
            <v>1953.5086923745068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NT_$/year_Escalated Retail Offer - Standing Offer</v>
          </cell>
          <cell r="B333" t="str">
            <v>$/year</v>
          </cell>
          <cell r="C333" t="str">
            <v>Total</v>
          </cell>
          <cell r="D333" t="str">
            <v>Escalated Retail Offer - Standing Offer</v>
          </cell>
          <cell r="E333" t="str">
            <v>NT</v>
          </cell>
          <cell r="F333">
            <v>0</v>
          </cell>
          <cell r="G333">
            <v>1688.89</v>
          </cell>
          <cell r="H333">
            <v>1729.8250000000003</v>
          </cell>
          <cell r="I333">
            <v>1747.1232499999999</v>
          </cell>
          <cell r="J333">
            <v>1776.8243452499999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NT_$/year_Escalated Retail Offer - Market Offer</v>
          </cell>
          <cell r="B334" t="str">
            <v>$/year</v>
          </cell>
          <cell r="C334" t="str">
            <v>Total</v>
          </cell>
          <cell r="D334" t="str">
            <v>Escalated Retail Offer - Market Offer</v>
          </cell>
          <cell r="E334" t="str">
            <v>NT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 t="str">
            <v>NT_c/kwh_LRET - LGC cost</v>
          </cell>
          <cell r="B335" t="str">
            <v>c/kwh</v>
          </cell>
          <cell r="C335" t="str">
            <v>Total</v>
          </cell>
          <cell r="D335" t="str">
            <v>LRET - LGC cost</v>
          </cell>
          <cell r="E335" t="str">
            <v>NT</v>
          </cell>
          <cell r="F335">
            <v>0</v>
          </cell>
          <cell r="G335">
            <v>0.6037155964294002</v>
          </cell>
          <cell r="H335">
            <v>0.69075631506337742</v>
          </cell>
          <cell r="I335">
            <v>0.63507354820518247</v>
          </cell>
          <cell r="J335">
            <v>0.4039443384602161</v>
          </cell>
          <cell r="K335">
            <v>0.26851984736664636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NT_c/kwh_SRES - STC cost</v>
          </cell>
          <cell r="B336" t="str">
            <v>c/kwh</v>
          </cell>
          <cell r="C336" t="str">
            <v>Total</v>
          </cell>
          <cell r="D336" t="str">
            <v>SRES - STC cost</v>
          </cell>
          <cell r="E336" t="str">
            <v>NT</v>
          </cell>
          <cell r="F336">
            <v>0</v>
          </cell>
          <cell r="G336">
            <v>0.3334625</v>
          </cell>
          <cell r="H336">
            <v>0.63852833637893014</v>
          </cell>
          <cell r="I336">
            <v>0.75339298640721064</v>
          </cell>
          <cell r="J336">
            <v>0.67649754720675248</v>
          </cell>
          <cell r="K336">
            <v>0.6329746691085828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NT_c/kwh_NA</v>
          </cell>
          <cell r="B337" t="str">
            <v>c/kwh</v>
          </cell>
          <cell r="C337" t="str">
            <v>Total</v>
          </cell>
          <cell r="D337" t="str">
            <v>NA</v>
          </cell>
          <cell r="E337" t="str">
            <v>NT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NT_c/kwh_NA</v>
          </cell>
          <cell r="B338" t="str">
            <v>c/kwh</v>
          </cell>
          <cell r="C338" t="str">
            <v>Total</v>
          </cell>
          <cell r="D338" t="str">
            <v>NA</v>
          </cell>
          <cell r="E338" t="str">
            <v>NT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NT_c/kwh_NA</v>
          </cell>
          <cell r="B339" t="str">
            <v>c/kwh</v>
          </cell>
          <cell r="C339" t="str">
            <v>Total</v>
          </cell>
          <cell r="D339" t="str">
            <v>NA</v>
          </cell>
          <cell r="E339" t="str">
            <v>NT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 t="str">
            <v>NT_c/kwh_Environmental policies</v>
          </cell>
          <cell r="B340" t="str">
            <v>c/kwh</v>
          </cell>
          <cell r="C340" t="str">
            <v>Total</v>
          </cell>
          <cell r="D340" t="str">
            <v>Environmental policies</v>
          </cell>
          <cell r="E340" t="str">
            <v>NT</v>
          </cell>
          <cell r="F340">
            <v>0</v>
          </cell>
          <cell r="G340">
            <v>0.9371780964294002</v>
          </cell>
          <cell r="H340">
            <v>1.3292846514423076</v>
          </cell>
          <cell r="I340">
            <v>1.3884665346123932</v>
          </cell>
          <cell r="J340">
            <v>1.0804418856669686</v>
          </cell>
          <cell r="K340">
            <v>0.90149451647522916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 t="str">
            <v>NT_c/kwh_Transmission</v>
          </cell>
          <cell r="B341" t="str">
            <v>c/kwh</v>
          </cell>
          <cell r="C341" t="str">
            <v>Total</v>
          </cell>
          <cell r="D341" t="str">
            <v>Transmission</v>
          </cell>
          <cell r="E341" t="str">
            <v>NT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 t="str">
            <v>NT_c/kwh_Distribution</v>
          </cell>
          <cell r="B342" t="str">
            <v>c/kwh</v>
          </cell>
          <cell r="C342" t="str">
            <v>Total</v>
          </cell>
          <cell r="D342" t="str">
            <v>Distribution</v>
          </cell>
          <cell r="E342" t="str">
            <v>NT</v>
          </cell>
          <cell r="F342">
            <v>0</v>
          </cell>
          <cell r="G342">
            <v>12.866573869650688</v>
          </cell>
          <cell r="H342">
            <v>13.398936337517013</v>
          </cell>
          <cell r="I342">
            <v>13.398936337517013</v>
          </cell>
          <cell r="J342">
            <v>13.398936337517013</v>
          </cell>
          <cell r="K342">
            <v>13.398936337517013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NT_c/kwh_ACS Metering</v>
          </cell>
          <cell r="B343" t="str">
            <v>c/kwh</v>
          </cell>
          <cell r="C343" t="str">
            <v>Total</v>
          </cell>
          <cell r="D343" t="str">
            <v>ACS Metering</v>
          </cell>
          <cell r="E343" t="str">
            <v>NT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 t="str">
            <v>NT_c/kwh_Regulated networks</v>
          </cell>
          <cell r="B344" t="str">
            <v>c/kwh</v>
          </cell>
          <cell r="C344" t="str">
            <v>Total</v>
          </cell>
          <cell r="D344" t="str">
            <v>Regulated networks</v>
          </cell>
          <cell r="E344" t="str">
            <v>NT</v>
          </cell>
          <cell r="F344">
            <v>0</v>
          </cell>
          <cell r="G344">
            <v>12.866573869650688</v>
          </cell>
          <cell r="H344">
            <v>13.398936337517013</v>
          </cell>
          <cell r="I344">
            <v>13.398936337517013</v>
          </cell>
          <cell r="J344">
            <v>13.398936337517013</v>
          </cell>
          <cell r="K344">
            <v>13.398936337517013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 t="str">
            <v>NT_c/kwh_EPC</v>
          </cell>
          <cell r="B345" t="str">
            <v>c/kwh</v>
          </cell>
          <cell r="C345" t="str">
            <v>Total</v>
          </cell>
          <cell r="D345" t="str">
            <v>EPC</v>
          </cell>
          <cell r="E345" t="str">
            <v>NT</v>
          </cell>
          <cell r="F345">
            <v>0</v>
          </cell>
          <cell r="G345">
            <v>14.690000000000003</v>
          </cell>
          <cell r="H345">
            <v>14.478048780487807</v>
          </cell>
          <cell r="I345">
            <v>14.624390243902438</v>
          </cell>
          <cell r="J345">
            <v>14.868292682926832</v>
          </cell>
          <cell r="K345">
            <v>15.24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NT_c/kwh_Ancilliary Service Cost</v>
          </cell>
          <cell r="B346" t="str">
            <v>c/kwh</v>
          </cell>
          <cell r="C346" t="str">
            <v>Total</v>
          </cell>
          <cell r="D346" t="str">
            <v>Ancilliary Service Cost</v>
          </cell>
          <cell r="E346" t="str">
            <v>NT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NT_c/kwh_Market Fees</v>
          </cell>
          <cell r="B347" t="str">
            <v>c/kwh</v>
          </cell>
          <cell r="C347" t="str">
            <v>Total</v>
          </cell>
          <cell r="D347" t="str">
            <v>Market Fees</v>
          </cell>
          <cell r="E347" t="str">
            <v>NT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NT_c/kwh_Wholesale</v>
          </cell>
          <cell r="B348" t="str">
            <v>c/kwh</v>
          </cell>
          <cell r="C348" t="str">
            <v>Total</v>
          </cell>
          <cell r="D348" t="str">
            <v>Wholesale</v>
          </cell>
          <cell r="E348" t="str">
            <v>NT</v>
          </cell>
          <cell r="F348">
            <v>0</v>
          </cell>
          <cell r="G348">
            <v>14.690000000000003</v>
          </cell>
          <cell r="H348">
            <v>14.478048780487807</v>
          </cell>
          <cell r="I348">
            <v>14.624390243902438</v>
          </cell>
          <cell r="J348">
            <v>14.868292682926832</v>
          </cell>
          <cell r="K348">
            <v>15.24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NT_c/kwh_Unknown Retail Component</v>
          </cell>
          <cell r="B349" t="str">
            <v>c/kwh</v>
          </cell>
          <cell r="C349" t="str">
            <v>Total</v>
          </cell>
          <cell r="D349" t="str">
            <v>Unknown Retail Component</v>
          </cell>
          <cell r="E349" t="str">
            <v>NT</v>
          </cell>
          <cell r="F349">
            <v>0</v>
          </cell>
          <cell r="G349">
            <v>-2.9548135115208893</v>
          </cell>
          <cell r="H349">
            <v>-3.0483233003710595</v>
          </cell>
          <cell r="I349">
            <v>-2.9922671822650244</v>
          </cell>
          <cell r="J349">
            <v>-2.4790130314699574</v>
          </cell>
          <cell r="K349">
            <v>-2.540988357256706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NT_c/kwh_Unknown Retail Component</v>
          </cell>
          <cell r="B350" t="str">
            <v>c/kwh</v>
          </cell>
          <cell r="C350" t="str">
            <v>Total</v>
          </cell>
          <cell r="D350" t="str">
            <v>Unknown Retail Component</v>
          </cell>
          <cell r="E350" t="str">
            <v>NT</v>
          </cell>
          <cell r="F350">
            <v>0</v>
          </cell>
          <cell r="G350">
            <v>-28.49375196608009</v>
          </cell>
          <cell r="H350">
            <v>-29.206269769447125</v>
          </cell>
          <cell r="I350">
            <v>-29.411793116031845</v>
          </cell>
          <cell r="J350">
            <v>-29.347670906110814</v>
          </cell>
          <cell r="K350">
            <v>-30.081362678763583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 xml:space="preserve">NT_c/kwh_Residential Price </v>
          </cell>
          <cell r="B351" t="str">
            <v>c/kwh</v>
          </cell>
          <cell r="C351" t="str">
            <v>Total</v>
          </cell>
          <cell r="D351" t="str">
            <v xml:space="preserve">Residential Price </v>
          </cell>
          <cell r="E351" t="str">
            <v>NT</v>
          </cell>
          <cell r="F351">
            <v>0</v>
          </cell>
          <cell r="G351">
            <v>25.538938454559201</v>
          </cell>
          <cell r="H351">
            <v>26.157946469076066</v>
          </cell>
          <cell r="I351">
            <v>26.41952593376682</v>
          </cell>
          <cell r="J351">
            <v>26.868657874640856</v>
          </cell>
          <cell r="K351">
            <v>26.999442496735536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NT_c/kwh_Market Offer</v>
          </cell>
          <cell r="B352" t="str">
            <v>c/kwh</v>
          </cell>
          <cell r="C352" t="str">
            <v>Total</v>
          </cell>
          <cell r="D352" t="str">
            <v>Market Offer</v>
          </cell>
          <cell r="E352" t="str">
            <v>NT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-0.5409318247713415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 t="str">
            <v>NT_c/kwh_Retail Component</v>
          </cell>
          <cell r="B353" t="str">
            <v>c/kwh</v>
          </cell>
          <cell r="C353" t="str">
            <v>Total</v>
          </cell>
          <cell r="D353" t="str">
            <v>Retail Component</v>
          </cell>
          <cell r="E353" t="str">
            <v>NT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NT_c/kwh_Cost of Supply</v>
          </cell>
          <cell r="B354" t="str">
            <v>c/kwh</v>
          </cell>
          <cell r="C354" t="str">
            <v>Total</v>
          </cell>
          <cell r="D354" t="str">
            <v>Cost of Supply</v>
          </cell>
          <cell r="E354" t="str">
            <v>NT</v>
          </cell>
          <cell r="F354">
            <v>0</v>
          </cell>
          <cell r="G354">
            <v>28.49375196608009</v>
          </cell>
          <cell r="H354">
            <v>29.206269769447125</v>
          </cell>
          <cell r="I354">
            <v>29.411793116031845</v>
          </cell>
          <cell r="J354">
            <v>29.347670906110814</v>
          </cell>
          <cell r="K354">
            <v>29.540430853992241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 t="str">
            <v>NT_c/kwh_Escalated Retail Offer - Standing Offer</v>
          </cell>
          <cell r="B355" t="str">
            <v>c/kwh</v>
          </cell>
          <cell r="C355" t="str">
            <v>Total</v>
          </cell>
          <cell r="D355" t="str">
            <v>Escalated Retail Offer - Standing Offer</v>
          </cell>
          <cell r="E355" t="str">
            <v>NT</v>
          </cell>
          <cell r="F355">
            <v>0</v>
          </cell>
          <cell r="G355">
            <v>25.538938454559201</v>
          </cell>
          <cell r="H355">
            <v>26.157946469076066</v>
          </cell>
          <cell r="I355">
            <v>26.41952593376682</v>
          </cell>
          <cell r="J355">
            <v>26.868657874640856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NT_c/kwh_Escalated Retail Offer - Market Offer</v>
          </cell>
          <cell r="B356" t="str">
            <v>c/kwh</v>
          </cell>
          <cell r="C356" t="str">
            <v>Total</v>
          </cell>
          <cell r="D356" t="str">
            <v>Escalated Retail Offer - Market Offer</v>
          </cell>
          <cell r="E356" t="str">
            <v>NT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AEMC Primary Tints - Blue">
      <a:dk1>
        <a:srgbClr val="000000"/>
      </a:dk1>
      <a:lt1>
        <a:srgbClr val="FFFFFF"/>
      </a:lt1>
      <a:dk2>
        <a:srgbClr val="00A4E4"/>
      </a:dk2>
      <a:lt2>
        <a:srgbClr val="000000"/>
      </a:lt2>
      <a:accent1>
        <a:srgbClr val="14ABE6"/>
      </a:accent1>
      <a:accent2>
        <a:srgbClr val="66C8EF"/>
      </a:accent2>
      <a:accent3>
        <a:srgbClr val="A0DDF5"/>
      </a:accent3>
      <a:accent4>
        <a:srgbClr val="E5F6FC"/>
      </a:accent4>
      <a:accent5>
        <a:srgbClr val="A0A0A0"/>
      </a:accent5>
      <a:accent6>
        <a:srgbClr val="A0A0A0"/>
      </a:accent6>
      <a:hlink>
        <a:srgbClr val="E5E5E5"/>
      </a:hlink>
      <a:folHlink>
        <a:srgbClr val="7FA6B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I19"/>
  <sheetViews>
    <sheetView showGridLines="0" tabSelected="1" workbookViewId="0">
      <selection activeCell="E12" sqref="E12"/>
    </sheetView>
  </sheetViews>
  <sheetFormatPr defaultRowHeight="15" x14ac:dyDescent="0.25"/>
  <cols>
    <col min="1" max="1" width="26.42578125" customWidth="1"/>
    <col min="2" max="6" width="14.140625" customWidth="1"/>
    <col min="7" max="7" width="21.5703125" customWidth="1"/>
    <col min="8" max="9" width="14.140625" customWidth="1"/>
  </cols>
  <sheetData>
    <row r="1" spans="1:9" ht="15.75" x14ac:dyDescent="0.25">
      <c r="A1" s="1"/>
      <c r="B1" s="30" t="s">
        <v>0</v>
      </c>
      <c r="C1" s="31"/>
      <c r="D1" s="30" t="s">
        <v>1</v>
      </c>
      <c r="E1" s="31"/>
      <c r="F1" s="30" t="s">
        <v>2</v>
      </c>
      <c r="G1" s="31"/>
      <c r="H1" s="30" t="s">
        <v>8</v>
      </c>
      <c r="I1" s="31"/>
    </row>
    <row r="2" spans="1:9" ht="15.75" x14ac:dyDescent="0.25">
      <c r="A2" s="1"/>
      <c r="B2" s="32" t="s">
        <v>3</v>
      </c>
      <c r="C2" s="33"/>
      <c r="D2" s="32" t="s">
        <v>4</v>
      </c>
      <c r="E2" s="33"/>
      <c r="F2" s="32" t="s">
        <v>5</v>
      </c>
      <c r="G2" s="33"/>
      <c r="H2" s="32" t="s">
        <v>5</v>
      </c>
      <c r="I2" s="33"/>
    </row>
    <row r="3" spans="1:9" ht="15.75" x14ac:dyDescent="0.25">
      <c r="A3" s="1"/>
      <c r="B3" s="2" t="s">
        <v>6</v>
      </c>
      <c r="C3" s="3" t="s">
        <v>7</v>
      </c>
      <c r="D3" s="2" t="s">
        <v>6</v>
      </c>
      <c r="E3" s="3" t="s">
        <v>7</v>
      </c>
      <c r="F3" s="2" t="s">
        <v>6</v>
      </c>
      <c r="G3" s="3" t="s">
        <v>7</v>
      </c>
      <c r="H3" s="2" t="s">
        <v>6</v>
      </c>
      <c r="I3" s="3" t="s">
        <v>7</v>
      </c>
    </row>
    <row r="4" spans="1:9" ht="15.75" x14ac:dyDescent="0.25">
      <c r="A4" s="4" t="s">
        <v>9</v>
      </c>
      <c r="B4" s="5">
        <v>1.4</v>
      </c>
      <c r="C4" s="6">
        <v>68.819999999999993</v>
      </c>
      <c r="D4" s="5">
        <v>1.46</v>
      </c>
      <c r="E4" s="6">
        <v>71.430000000000007</v>
      </c>
      <c r="F4" s="5">
        <v>1.1200000000000001</v>
      </c>
      <c r="G4" s="6">
        <v>55.11</v>
      </c>
      <c r="H4" s="5">
        <v>0.93</v>
      </c>
      <c r="I4" s="6">
        <v>45.62</v>
      </c>
    </row>
    <row r="5" spans="1:9" ht="15.75" x14ac:dyDescent="0.25">
      <c r="A5" s="7" t="s">
        <v>10</v>
      </c>
      <c r="B5" s="8">
        <v>0.76</v>
      </c>
      <c r="C5" s="9">
        <v>37.51</v>
      </c>
      <c r="D5" s="8">
        <v>0.7</v>
      </c>
      <c r="E5" s="9">
        <v>34.479999999999997</v>
      </c>
      <c r="F5" s="8">
        <v>0.45</v>
      </c>
      <c r="G5" s="9">
        <v>21.93</v>
      </c>
      <c r="H5" s="8">
        <v>0.3</v>
      </c>
      <c r="I5" s="9">
        <v>14.58</v>
      </c>
    </row>
    <row r="6" spans="1:9" ht="15.75" x14ac:dyDescent="0.25">
      <c r="A6" s="7" t="s">
        <v>11</v>
      </c>
      <c r="B6" s="8">
        <v>0.64</v>
      </c>
      <c r="C6" s="9">
        <v>31.31</v>
      </c>
      <c r="D6" s="8">
        <v>0.75</v>
      </c>
      <c r="E6" s="9">
        <v>36.950000000000003</v>
      </c>
      <c r="F6" s="8">
        <v>0.68</v>
      </c>
      <c r="G6" s="9">
        <v>33.18</v>
      </c>
      <c r="H6" s="8">
        <v>0.63</v>
      </c>
      <c r="I6" s="9">
        <v>31.04</v>
      </c>
    </row>
    <row r="7" spans="1:9" ht="15.75" x14ac:dyDescent="0.25">
      <c r="A7" s="7"/>
      <c r="B7" s="8"/>
      <c r="C7" s="9"/>
      <c r="D7" s="8"/>
      <c r="E7" s="9"/>
      <c r="F7" s="8"/>
      <c r="G7" s="9"/>
      <c r="H7" s="8"/>
      <c r="I7" s="9"/>
    </row>
    <row r="8" spans="1:9" ht="15.75" x14ac:dyDescent="0.25">
      <c r="A8" s="7"/>
      <c r="B8" s="8"/>
      <c r="C8" s="9"/>
      <c r="D8" s="8"/>
      <c r="E8" s="9"/>
      <c r="F8" s="8"/>
      <c r="G8" s="9"/>
      <c r="H8" s="8"/>
      <c r="I8" s="9"/>
    </row>
    <row r="9" spans="1:9" ht="15.75" x14ac:dyDescent="0.25">
      <c r="A9" s="7"/>
      <c r="B9" s="8"/>
      <c r="C9" s="9"/>
      <c r="D9" s="8"/>
      <c r="E9" s="9"/>
      <c r="F9" s="8"/>
      <c r="G9" s="9"/>
      <c r="H9" s="8"/>
      <c r="I9" s="9"/>
    </row>
    <row r="10" spans="1:9" ht="15.75" x14ac:dyDescent="0.25">
      <c r="A10" s="10" t="s">
        <v>12</v>
      </c>
      <c r="B10" s="11">
        <v>15.17</v>
      </c>
      <c r="C10" s="12">
        <v>743.72</v>
      </c>
      <c r="D10" s="11">
        <v>15.51</v>
      </c>
      <c r="E10" s="12">
        <v>760.75</v>
      </c>
      <c r="F10" s="11">
        <v>15.26</v>
      </c>
      <c r="G10" s="12">
        <v>748.5</v>
      </c>
      <c r="H10" s="11">
        <v>15.14</v>
      </c>
      <c r="I10" s="12">
        <v>742.68</v>
      </c>
    </row>
    <row r="11" spans="1:9" ht="15.75" x14ac:dyDescent="0.25">
      <c r="A11" s="13" t="s">
        <v>13</v>
      </c>
      <c r="B11" s="14">
        <v>1.5</v>
      </c>
      <c r="C11" s="15">
        <v>73.36</v>
      </c>
      <c r="D11" s="14">
        <v>2.04</v>
      </c>
      <c r="E11" s="15">
        <v>99.99</v>
      </c>
      <c r="F11" s="14">
        <v>2.4500000000000002</v>
      </c>
      <c r="G11" s="15">
        <v>119.9</v>
      </c>
      <c r="H11" s="14">
        <v>2.92</v>
      </c>
      <c r="I11" s="15">
        <v>143.19999999999999</v>
      </c>
    </row>
    <row r="12" spans="1:9" ht="15.75" x14ac:dyDescent="0.25">
      <c r="A12" s="13" t="s">
        <v>14</v>
      </c>
      <c r="B12" s="14">
        <v>12.58</v>
      </c>
      <c r="C12" s="15">
        <v>617.13</v>
      </c>
      <c r="D12" s="14">
        <v>12.87</v>
      </c>
      <c r="E12" s="15">
        <v>631.04999999999995</v>
      </c>
      <c r="F12" s="14">
        <v>12.24</v>
      </c>
      <c r="G12" s="15">
        <v>600.34</v>
      </c>
      <c r="H12" s="14">
        <v>11.67</v>
      </c>
      <c r="I12" s="15">
        <v>572.54</v>
      </c>
    </row>
    <row r="13" spans="1:9" ht="15.75" x14ac:dyDescent="0.25">
      <c r="A13" s="13" t="s">
        <v>17</v>
      </c>
      <c r="B13" s="14">
        <v>1.0900000000000001</v>
      </c>
      <c r="C13" s="15">
        <v>53.23</v>
      </c>
      <c r="D13" s="14">
        <v>0.61</v>
      </c>
      <c r="E13" s="15">
        <v>29.7</v>
      </c>
      <c r="F13" s="14">
        <v>0.57999999999999996</v>
      </c>
      <c r="G13" s="15">
        <v>28.25</v>
      </c>
      <c r="H13" s="14">
        <v>0.55000000000000004</v>
      </c>
      <c r="I13" s="15">
        <v>26.95</v>
      </c>
    </row>
    <row r="14" spans="1:9" ht="15.75" x14ac:dyDescent="0.25">
      <c r="A14" s="13"/>
      <c r="B14" s="14"/>
      <c r="C14" s="15"/>
      <c r="D14" s="14"/>
      <c r="E14" s="15"/>
      <c r="F14" s="14"/>
      <c r="G14" s="15"/>
      <c r="H14" s="14"/>
      <c r="I14" s="15"/>
    </row>
    <row r="15" spans="1:9" ht="15.75" x14ac:dyDescent="0.25">
      <c r="A15" s="16"/>
      <c r="B15" s="17"/>
      <c r="C15" s="18"/>
      <c r="D15" s="17"/>
      <c r="E15" s="18"/>
      <c r="F15" s="17"/>
      <c r="G15" s="18"/>
      <c r="H15" s="17"/>
      <c r="I15" s="18"/>
    </row>
    <row r="16" spans="1:9" ht="15.75" x14ac:dyDescent="0.25">
      <c r="A16" s="19" t="s">
        <v>15</v>
      </c>
      <c r="B16" s="20">
        <v>14.4</v>
      </c>
      <c r="C16" s="21">
        <v>706.01</v>
      </c>
      <c r="D16" s="20">
        <v>15.59</v>
      </c>
      <c r="E16" s="21">
        <v>764.6</v>
      </c>
      <c r="F16" s="20">
        <v>14.8</v>
      </c>
      <c r="G16" s="21">
        <v>725.61</v>
      </c>
      <c r="H16" s="20">
        <v>15.47</v>
      </c>
      <c r="I16" s="21">
        <v>758.79</v>
      </c>
    </row>
    <row r="17" spans="1:9" ht="15.75" x14ac:dyDescent="0.25">
      <c r="A17" s="22" t="s">
        <v>18</v>
      </c>
      <c r="B17" s="23">
        <v>2.62</v>
      </c>
      <c r="C17" s="24">
        <v>128.49</v>
      </c>
      <c r="D17" s="23">
        <v>2.71</v>
      </c>
      <c r="E17" s="24">
        <v>132.9</v>
      </c>
      <c r="F17" s="23">
        <v>2.72</v>
      </c>
      <c r="G17" s="24">
        <v>133.21</v>
      </c>
      <c r="H17" s="23">
        <v>2.78</v>
      </c>
      <c r="I17" s="24">
        <v>136.49</v>
      </c>
    </row>
    <row r="18" spans="1:9" ht="16.5" thickBot="1" x14ac:dyDescent="0.3">
      <c r="A18" s="25" t="s">
        <v>19</v>
      </c>
      <c r="B18" s="26">
        <v>33.590000000000003</v>
      </c>
      <c r="C18" s="27">
        <v>1647.04</v>
      </c>
      <c r="D18" s="26">
        <v>35.270000000000003</v>
      </c>
      <c r="E18" s="27">
        <v>1729.67</v>
      </c>
      <c r="F18" s="26">
        <v>33.9</v>
      </c>
      <c r="G18" s="27">
        <v>1662.43</v>
      </c>
      <c r="H18" s="26">
        <v>34.33</v>
      </c>
      <c r="I18" s="27">
        <v>1683.59</v>
      </c>
    </row>
    <row r="19" spans="1:9" ht="16.5" thickBot="1" x14ac:dyDescent="0.3">
      <c r="A19" s="25" t="s">
        <v>16</v>
      </c>
      <c r="B19" s="28">
        <v>32.619999999999997</v>
      </c>
      <c r="C19" s="27">
        <v>1599.84</v>
      </c>
      <c r="D19" s="28">
        <v>33.19</v>
      </c>
      <c r="E19" s="29">
        <v>1627.83</v>
      </c>
      <c r="F19" s="28">
        <v>33.86</v>
      </c>
      <c r="G19" s="27">
        <v>1660.39</v>
      </c>
      <c r="H19" s="28">
        <v>34.700000000000003</v>
      </c>
      <c r="I19" s="27">
        <v>1701.9</v>
      </c>
    </row>
  </sheetData>
  <mergeCells count="8">
    <mergeCell ref="B1:C1"/>
    <mergeCell ref="D1:E1"/>
    <mergeCell ref="F1:G1"/>
    <mergeCell ref="H1:I1"/>
    <mergeCell ref="B2:C2"/>
    <mergeCell ref="D2:E2"/>
    <mergeCell ref="F2:G2"/>
    <mergeCell ref="H2:I2"/>
  </mergeCells>
  <conditionalFormatting sqref="B19 D19:F19 H19">
    <cfRule type="expression" dxfId="0" priority="1">
      <formula>#REF!="NA"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643A72-2E0C-44CA-89BA-2A7A153DBE7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Nunez</dc:creator>
  <cp:lastModifiedBy>Vanty Tang</cp:lastModifiedBy>
  <cp:lastPrinted>2018-09-14T06:51:28Z</cp:lastPrinted>
  <dcterms:created xsi:type="dcterms:W3CDTF">2018-08-30T08:14:17Z</dcterms:created>
  <dcterms:modified xsi:type="dcterms:W3CDTF">2019-12-09T00:19:19Z</dcterms:modified>
</cp:coreProperties>
</file>