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22.xml" ContentType="application/vnd.openxmlformats-officedocument.drawing+xml"/>
  <Override PartName="/xl/charts/chart4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4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4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4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4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charts/chart4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xml"/>
  <Override PartName="/xl/charts/chart5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xml"/>
  <Override PartName="/xl/charts/chart5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xml"/>
  <Override PartName="/xl/charts/chart5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5.xml" ContentType="application/vnd.openxmlformats-officedocument.drawing+xml"/>
  <Override PartName="/xl/charts/chart53.xml" ContentType="application/vnd.openxmlformats-officedocument.drawingml.chart+xml"/>
  <Override PartName="/xl/drawings/drawing36.xml" ContentType="application/vnd.openxmlformats-officedocument.drawing+xml"/>
  <Override PartName="/xl/charts/chart54.xml" ContentType="application/vnd.openxmlformats-officedocument.drawingml.chart+xml"/>
  <Override PartName="/xl/drawings/drawing37.xml" ContentType="application/vnd.openxmlformats-officedocument.drawing+xml"/>
  <Override PartName="/xl/charts/chart5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8.xml" ContentType="application/vnd.openxmlformats-officedocument.drawing+xml"/>
  <Override PartName="/xl/charts/chart5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9.xml" ContentType="application/vnd.openxmlformats-officedocument.drawing+xml"/>
  <Override PartName="/xl/charts/chart5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0.xml" ContentType="application/vnd.openxmlformats-officedocument.drawing+xml"/>
  <Override PartName="/xl/charts/chart5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1.xml" ContentType="application/vnd.openxmlformats-officedocument.drawing+xml"/>
  <Override PartName="/xl/charts/chart5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2.xml" ContentType="application/vnd.openxmlformats-officedocument.drawing+xml"/>
  <Override PartName="/xl/charts/chart6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3.xml" ContentType="application/vnd.openxmlformats-officedocument.drawing+xml"/>
  <Override PartName="/xl/charts/chart6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4.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style39.xml" ContentType="application/vnd.ms-office.chartstyle+xml"/>
  <Override PartName="/xl/charts/colors39.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drawings/drawing45.xml" ContentType="application/vnd.openxmlformats-officedocument.drawing+xml"/>
  <Override PartName="/xl/charts/chart6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47.xml" ContentType="application/vnd.openxmlformats-officedocument.drawing+xml"/>
  <Override PartName="/xl/charts/chart7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8.xml" ContentType="application/vnd.openxmlformats-officedocument.drawing+xml"/>
  <Override PartName="/xl/charts/chart72.xml" ContentType="application/vnd.openxmlformats-officedocument.drawingml.chart+xml"/>
  <Override PartName="/xl/charts/style42.xml" ContentType="application/vnd.ms-office.chartstyle+xml"/>
  <Override PartName="/xl/charts/colors42.xml" ContentType="application/vnd.ms-office.chartcolorstyle+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49.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harts/chart9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5.xml" ContentType="application/vnd.openxmlformats-officedocument.drawing+xml"/>
  <Override PartName="/xl/charts/chart99.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aemcgovau.sharepoint.com/sites/AMPRFY22/Shared Documents/General/Data/"/>
    </mc:Choice>
  </mc:AlternateContent>
  <xr:revisionPtr revIDLastSave="2199" documentId="8_{636628F3-2774-4F2A-AFE9-7152D05097D8}" xr6:coauthVersionLast="47" xr6:coauthVersionMax="47" xr10:uidLastSave="{451D22B2-D999-4062-AE21-448ACA7AEC57}"/>
  <bookViews>
    <workbookView xWindow="-30828" yWindow="-108" windowWidth="30936" windowHeight="16896" tabRatio="847" firstSheet="29" activeTab="52" xr2:uid="{24F2DCCF-C2EC-47AD-87A6-08CAFE9B980D}"/>
  </bookViews>
  <sheets>
    <sheet name="Sheetnames" sheetId="65" r:id="rId1"/>
    <sheet name="F2.1" sheetId="66" r:id="rId2"/>
    <sheet name="F2.2" sheetId="67" r:id="rId3"/>
    <sheet name="F3.1" sheetId="106" r:id="rId4"/>
    <sheet name="F3.2" sheetId="69" r:id="rId5"/>
    <sheet name="F3.3" sheetId="70" r:id="rId6"/>
    <sheet name="F3.4" sheetId="71" r:id="rId7"/>
    <sheet name="F3.5" sheetId="72" r:id="rId8"/>
    <sheet name="F3.6" sheetId="73" r:id="rId9"/>
    <sheet name="F3.7" sheetId="74" r:id="rId10"/>
    <sheet name="F3.8" sheetId="90" r:id="rId11"/>
    <sheet name="F3.9" sheetId="89" r:id="rId12"/>
    <sheet name="F3.10" sheetId="88" r:id="rId13"/>
    <sheet name="F3.11" sheetId="87" r:id="rId14"/>
    <sheet name="F3.12" sheetId="86" r:id="rId15"/>
    <sheet name="F3.13" sheetId="85" r:id="rId16"/>
    <sheet name="F3.14" sheetId="84" r:id="rId17"/>
    <sheet name="F3.15" sheetId="83" r:id="rId18"/>
    <sheet name="F3.16" sheetId="82" r:id="rId19"/>
    <sheet name="F3.17" sheetId="81" r:id="rId20"/>
    <sheet name="F3.18" sheetId="80" r:id="rId21"/>
    <sheet name="F3.19" sheetId="79" r:id="rId22"/>
    <sheet name="F3.20" sheetId="78" r:id="rId23"/>
    <sheet name="F3.21" sheetId="75" r:id="rId24"/>
    <sheet name="F3.22" sheetId="77" r:id="rId25"/>
    <sheet name="F3.23" sheetId="76" r:id="rId26"/>
    <sheet name="F4.1" sheetId="91" r:id="rId27"/>
    <sheet name="F4.2" sheetId="104" r:id="rId28"/>
    <sheet name="F4.3" sheetId="103" r:id="rId29"/>
    <sheet name="F4.4" sheetId="102" r:id="rId30"/>
    <sheet name="F4.5" sheetId="101" r:id="rId31"/>
    <sheet name="F4.6" sheetId="100" r:id="rId32"/>
    <sheet name="F4.7" sheetId="99" r:id="rId33"/>
    <sheet name="F4.8" sheetId="98" r:id="rId34"/>
    <sheet name="F4.9" sheetId="97" r:id="rId35"/>
    <sheet name="F4.10" sheetId="96" r:id="rId36"/>
    <sheet name="F4.11" sheetId="95" r:id="rId37"/>
    <sheet name="F4.12" sheetId="94" r:id="rId38"/>
    <sheet name="F4.13" sheetId="93" r:id="rId39"/>
    <sheet name="F4.14" sheetId="92" r:id="rId40"/>
    <sheet name="FB.1" sheetId="105" r:id="rId41"/>
    <sheet name="FB.2" sheetId="118" r:id="rId42"/>
    <sheet name="FB.3" sheetId="117" r:id="rId43"/>
    <sheet name="FB.4" sheetId="116" r:id="rId44"/>
    <sheet name="FB.5" sheetId="115" r:id="rId45"/>
    <sheet name="FB.6" sheetId="114" r:id="rId46"/>
    <sheet name="FB.7" sheetId="113" r:id="rId47"/>
    <sheet name="FB.8" sheetId="112" r:id="rId48"/>
    <sheet name="FB.9" sheetId="111" r:id="rId49"/>
    <sheet name="FB.10" sheetId="110" r:id="rId50"/>
    <sheet name="FB1.11" sheetId="109" r:id="rId51"/>
    <sheet name="FB.12" sheetId="108" r:id="rId52"/>
    <sheet name="FB.13" sheetId="107" r:id="rId53"/>
    <sheet name="FC.1" sheetId="119" r:id="rId54"/>
    <sheet name="FC.2" sheetId="120" r:id="rId55"/>
    <sheet name="T3.1" sheetId="121" r:id="rId56"/>
    <sheet name="T4.1" sheetId="122" r:id="rId57"/>
    <sheet name="T4.2" sheetId="123" r:id="rId58"/>
    <sheet name="TA.1" sheetId="124" r:id="rId59"/>
    <sheet name="TB.1" sheetId="125" r:id="rId60"/>
    <sheet name="TC.1" sheetId="126" r:id="rId61"/>
  </sheets>
  <externalReferences>
    <externalReference r:id="rId62"/>
    <externalReference r:id="rId63"/>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120" l="1"/>
  <c r="K19" i="120"/>
  <c r="J19" i="120"/>
  <c r="I19" i="120"/>
  <c r="H19" i="120"/>
  <c r="G19" i="120"/>
  <c r="F19" i="120"/>
  <c r="E19" i="120"/>
  <c r="D19" i="120"/>
</calcChain>
</file>

<file path=xl/sharedStrings.xml><?xml version="1.0" encoding="utf-8"?>
<sst xmlns="http://schemas.openxmlformats.org/spreadsheetml/2006/main" count="1511" uniqueCount="625">
  <si>
    <t>Year</t>
  </si>
  <si>
    <t>Hydro</t>
  </si>
  <si>
    <t>Black Coal</t>
  </si>
  <si>
    <t>Brown Coal</t>
  </si>
  <si>
    <t>Gas</t>
  </si>
  <si>
    <t>Biogas</t>
  </si>
  <si>
    <t>Biomass</t>
  </si>
  <si>
    <t>Wind</t>
  </si>
  <si>
    <t>Solar</t>
  </si>
  <si>
    <t>Battery</t>
  </si>
  <si>
    <t>Other</t>
  </si>
  <si>
    <t>Distributed Solar</t>
  </si>
  <si>
    <t>Distributed Battery</t>
  </si>
  <si>
    <t>2011-12</t>
  </si>
  <si>
    <t>2012-13</t>
  </si>
  <si>
    <t>2013-14</t>
  </si>
  <si>
    <t>2014-15</t>
  </si>
  <si>
    <t>2015-16</t>
  </si>
  <si>
    <t>2016-17</t>
  </si>
  <si>
    <t>2017-18</t>
  </si>
  <si>
    <t>2018-19</t>
  </si>
  <si>
    <t>2019-20</t>
  </si>
  <si>
    <t>2020-21</t>
  </si>
  <si>
    <t>Unit</t>
  </si>
  <si>
    <t>MW</t>
  </si>
  <si>
    <t>Source</t>
  </si>
  <si>
    <t>Panel analysis of AEMO generator information survey data</t>
  </si>
  <si>
    <t>Panel analysis of CEC installation data</t>
  </si>
  <si>
    <t>Closure capacity (1)</t>
  </si>
  <si>
    <t>Closure capacity (2)</t>
  </si>
  <si>
    <t>Remaining Capacity</t>
  </si>
  <si>
    <t>Panel analysis of AEMO data</t>
  </si>
  <si>
    <t>Note</t>
  </si>
  <si>
    <t>Announced Withdrawal FY20</t>
  </si>
  <si>
    <t>Existing less Announced Withdrawal FY20</t>
  </si>
  <si>
    <t>Upgrade / Expansion FY20</t>
  </si>
  <si>
    <t>Committed FY20</t>
  </si>
  <si>
    <t>Anticipated FY20</t>
  </si>
  <si>
    <t>Proposed FY20</t>
  </si>
  <si>
    <t>Withdrawn FY20</t>
  </si>
  <si>
    <t>Coal</t>
  </si>
  <si>
    <t>Announced Withdrawal FY21</t>
  </si>
  <si>
    <t>Existing less Announced Withdrawal FY21</t>
  </si>
  <si>
    <t>Upgrade / Expansion FY21</t>
  </si>
  <si>
    <t>Committed FY21</t>
  </si>
  <si>
    <t>Anticipated FY21</t>
  </si>
  <si>
    <t>Proposed FY21</t>
  </si>
  <si>
    <t>Withdrawn FY21</t>
  </si>
  <si>
    <t>CCGT</t>
  </si>
  <si>
    <t>OCGT</t>
  </si>
  <si>
    <t>Gas other</t>
  </si>
  <si>
    <t>Solar*</t>
  </si>
  <si>
    <t>Water</t>
  </si>
  <si>
    <t>Battery Storage</t>
  </si>
  <si>
    <t>QLD</t>
  </si>
  <si>
    <t>NSW</t>
  </si>
  <si>
    <t>VIC</t>
  </si>
  <si>
    <t>SA</t>
  </si>
  <si>
    <t>TAS</t>
  </si>
  <si>
    <t>Units</t>
  </si>
  <si>
    <t>RERT Costs</t>
  </si>
  <si>
    <t>$ million</t>
  </si>
  <si>
    <t>2005-06</t>
  </si>
  <si>
    <t>2006-07</t>
  </si>
  <si>
    <t>2007-08</t>
  </si>
  <si>
    <t>2008-09</t>
  </si>
  <si>
    <t>2009-10</t>
  </si>
  <si>
    <t>2010-11</t>
  </si>
  <si>
    <t>Average</t>
  </si>
  <si>
    <t>Reliability Standard</t>
  </si>
  <si>
    <t>Interim Reliability Measure</t>
  </si>
  <si>
    <t>AEMO</t>
  </si>
  <si>
    <t>2021-22</t>
  </si>
  <si>
    <t>LOR1</t>
  </si>
  <si>
    <t>LOR2</t>
  </si>
  <si>
    <t>LOR3</t>
  </si>
  <si>
    <t xml:space="preserve">RERT reserves activated </t>
  </si>
  <si>
    <t>MWh</t>
  </si>
  <si>
    <t>Availability</t>
  </si>
  <si>
    <t>Pre-activation</t>
  </si>
  <si>
    <t>Activation</t>
  </si>
  <si>
    <t>Intervention</t>
  </si>
  <si>
    <t>Financial year</t>
  </si>
  <si>
    <t>Month</t>
  </si>
  <si>
    <t>Jul</t>
  </si>
  <si>
    <t>Aug</t>
  </si>
  <si>
    <t>Sep</t>
  </si>
  <si>
    <t>Oct</t>
  </si>
  <si>
    <t>Nov</t>
  </si>
  <si>
    <t>Dec</t>
  </si>
  <si>
    <t>Jan</t>
  </si>
  <si>
    <t>Feb</t>
  </si>
  <si>
    <t>Mar</t>
  </si>
  <si>
    <t>Apr</t>
  </si>
  <si>
    <t>May</t>
  </si>
  <si>
    <t>Jun</t>
  </si>
  <si>
    <t>Title</t>
  </si>
  <si>
    <t>Actual Unserved Energy by NEM region</t>
  </si>
  <si>
    <t>Coal Exit Proportions since FY15</t>
  </si>
  <si>
    <t>NEM utility-scale Generator Entry &amp; Exit</t>
  </si>
  <si>
    <t>Percentage</t>
  </si>
  <si>
    <t>Entry &amp; Exit</t>
  </si>
  <si>
    <t>Changes in Planned Generation</t>
  </si>
  <si>
    <t>Positive figures represent the pipeline yet to be connected into the NEM. Solar excludes distributed (rooftop) solar installations</t>
  </si>
  <si>
    <t>Announced Withdrawal FY22</t>
  </si>
  <si>
    <t>Existing less Announced Withdrawal FY22</t>
  </si>
  <si>
    <t>Upgrade / Expansion FY22</t>
  </si>
  <si>
    <t>Committed FY22</t>
  </si>
  <si>
    <t>Anticipated FY22</t>
  </si>
  <si>
    <t>Proposed FY22</t>
  </si>
  <si>
    <t>Withdrawn FY22</t>
  </si>
  <si>
    <t/>
  </si>
  <si>
    <t>Installed CER Capacity</t>
  </si>
  <si>
    <t>NEM Installed Distributed Battery Capacity</t>
  </si>
  <si>
    <t>Announced Coal Closures</t>
  </si>
  <si>
    <t>AEMO’s ISP Forecast Coal Retirements</t>
  </si>
  <si>
    <t>GW</t>
  </si>
  <si>
    <t>Expected Unserved Energy - February 2023 Update to the 2022 ESOO</t>
  </si>
  <si>
    <t>AEMO’s February 2023 Update to the 2022 ESOO</t>
  </si>
  <si>
    <t>Number of Actual LOR Notices</t>
  </si>
  <si>
    <t>2021-22 data excludes June-22 notices</t>
  </si>
  <si>
    <t>Number</t>
  </si>
  <si>
    <t>Number of LOR Notices by Month (FY21, FY22)</t>
  </si>
  <si>
    <t>QLD forecast</t>
  </si>
  <si>
    <t>NSW forecast</t>
  </si>
  <si>
    <t>VIC forecast</t>
  </si>
  <si>
    <t>SA forecast</t>
  </si>
  <si>
    <t>TAS forecast</t>
  </si>
  <si>
    <t>QLD actual</t>
  </si>
  <si>
    <t>NSW actual</t>
  </si>
  <si>
    <t>VIC actual</t>
  </si>
  <si>
    <t>SA actual</t>
  </si>
  <si>
    <t>TAS actual</t>
  </si>
  <si>
    <t>Total Number of Constraints</t>
  </si>
  <si>
    <t>AEMO’s NEM Constraint Report 2021 summary data</t>
  </si>
  <si>
    <t>Total number of constraints</t>
  </si>
  <si>
    <t>Constraint Equations</t>
  </si>
  <si>
    <t>Constraint Sets</t>
  </si>
  <si>
    <t>Constraint Functions</t>
  </si>
  <si>
    <t>Binding Hours of System Normal and Outage Constraints</t>
  </si>
  <si>
    <t>Hours</t>
  </si>
  <si>
    <t>Binding Hours</t>
  </si>
  <si>
    <t>Commissioning</t>
  </si>
  <si>
    <t>FCAS - NIL</t>
  </si>
  <si>
    <t>FCAS - Outage</t>
  </si>
  <si>
    <t>System Normal</t>
  </si>
  <si>
    <t>Network Support</t>
  </si>
  <si>
    <t>Negative Residues</t>
  </si>
  <si>
    <t>Outage</t>
  </si>
  <si>
    <t>Total (non-FCAS)</t>
  </si>
  <si>
    <t>RERT Reserves Activated</t>
  </si>
  <si>
    <t>RERT reserves activated Financial Year (MWh)</t>
  </si>
  <si>
    <t>Costs of RERT Total - Financial Year ($ million)</t>
  </si>
  <si>
    <t>RERT costs by region Financial Year ($ million)</t>
  </si>
  <si>
    <t>Number of Reliability Directions issued by AEMO</t>
  </si>
  <si>
    <t>Monthly Average Dispatch Prices</t>
  </si>
  <si>
    <t>Panel Analysis of AEMO Data</t>
  </si>
  <si>
    <t>Sorted by Calendar Year</t>
  </si>
  <si>
    <t>SORTED BY CAL YEAR</t>
  </si>
  <si>
    <t>Average of QLD1 Price</t>
  </si>
  <si>
    <t>Average of NSW1 Price</t>
  </si>
  <si>
    <t>Average of VIC1 Price</t>
  </si>
  <si>
    <t>Average of SA1 Price</t>
  </si>
  <si>
    <t>Average of TAS1 Price</t>
  </si>
  <si>
    <t>NEM Average</t>
  </si>
  <si>
    <t>$ AUD</t>
  </si>
  <si>
    <t>Diurnal Price Profiles</t>
  </si>
  <si>
    <t>‘’FY22’ covers the period 1 Jun 2021 to 31 May 2022 to ensure the seasons are contiguous. The same was not done for FY18-21 due to the larger sample size.</t>
  </si>
  <si>
    <t>$/MWh</t>
  </si>
  <si>
    <t>QLD FY22</t>
  </si>
  <si>
    <t>NSW FY22</t>
  </si>
  <si>
    <t>VIC FY22</t>
  </si>
  <si>
    <t>SA FY22</t>
  </si>
  <si>
    <t>TAS FY22</t>
  </si>
  <si>
    <t>QLD FY18-21</t>
  </si>
  <si>
    <t>NSW FY18-21</t>
  </si>
  <si>
    <t>VIC FY18-21</t>
  </si>
  <si>
    <t>SA FY18-21</t>
  </si>
  <si>
    <t>TAS FY18-21</t>
  </si>
  <si>
    <t>HOUR</t>
  </si>
  <si>
    <t>AUTUMN</t>
  </si>
  <si>
    <t>SPRING</t>
  </si>
  <si>
    <t>SUMMER</t>
  </si>
  <si>
    <t>WINTER</t>
  </si>
  <si>
    <t>Winter</t>
  </si>
  <si>
    <t>Spring</t>
  </si>
  <si>
    <t>Summer</t>
  </si>
  <si>
    <t>Autumn</t>
  </si>
  <si>
    <t>Market Price Cap Events</t>
  </si>
  <si>
    <t>Market Price Cap Events by Month</t>
  </si>
  <si>
    <t>MPC</t>
  </si>
  <si>
    <t>MPF</t>
  </si>
  <si>
    <t>Market Floor Price Events</t>
  </si>
  <si>
    <t>Market Floor Price Events by Month</t>
  </si>
  <si>
    <t>ASX QLD Quarterly Futures</t>
  </si>
  <si>
    <t>Number of reviewable operating incidents</t>
  </si>
  <si>
    <t>* Insecure/non-satisfactory related **Multiple categories of incident can occur during the same event and are double-counted, so the sum of all categories does not necessarily equal the total.</t>
  </si>
  <si>
    <t>Event description</t>
  </si>
  <si>
    <t>Transmission related incidents (excluding busbar trips)</t>
  </si>
  <si>
    <t>Generation related incidents</t>
  </si>
  <si>
    <t>Combined transmission/generation incidents</t>
  </si>
  <si>
    <t>Busbar related reviewable incidents</t>
  </si>
  <si>
    <t>Power system security related*</t>
  </si>
  <si>
    <t>Total</t>
  </si>
  <si>
    <t>Reviewable operating incidents by type</t>
  </si>
  <si>
    <t>FY21</t>
  </si>
  <si>
    <t>FY22</t>
  </si>
  <si>
    <t>Protection/control system</t>
  </si>
  <si>
    <t>Other causes</t>
  </si>
  <si>
    <t>Environmental - lightning</t>
  </si>
  <si>
    <t>Environmental - other (pollution, bushfire, etc)</t>
  </si>
  <si>
    <t>Transmission equipment failure</t>
  </si>
  <si>
    <t>Internal to power station</t>
  </si>
  <si>
    <t>Procedural error/lack of procedures</t>
  </si>
  <si>
    <t>Internal to customer plant</t>
  </si>
  <si>
    <t>Operating error</t>
  </si>
  <si>
    <t>Unknown</t>
  </si>
  <si>
    <t>Historic reclassification events 2012/13 to 2022</t>
  </si>
  <si>
    <t>AEMO’s Review of Reclassification Events Report</t>
  </si>
  <si>
    <t>It does not include ‘severe weather’ for reclassification periods prior to 1 November 2019 as it was previously included in the ‘other’ category. ‘Severe weather’ became a new category and was only included from the report covering 1 November 2019 to 30 April 2020.</t>
  </si>
  <si>
    <t>Monthly frequency distribution</t>
  </si>
  <si>
    <t>Percentage of time, frequency</t>
  </si>
  <si>
    <t>AEMO Frequency and Error Time Monitoring</t>
  </si>
  <si>
    <t>Proportion of time in normal operating frequency band</t>
  </si>
  <si>
    <t>MAINLAND</t>
  </si>
  <si>
    <t>TASMANIA</t>
  </si>
  <si>
    <t>21/22</t>
  </si>
  <si>
    <t>20/21</t>
  </si>
  <si>
    <t>19/20</t>
  </si>
  <si>
    <t>18/19</t>
  </si>
  <si>
    <t>17/18</t>
  </si>
  <si>
    <t>16/17</t>
  </si>
  <si>
    <t>Directions for Security</t>
  </si>
  <si>
    <t>Percentage of time NEM under direction</t>
  </si>
  <si>
    <t>Directions in force</t>
  </si>
  <si>
    <t>Avg 16-17</t>
  </si>
  <si>
    <t>Avg 17-18</t>
  </si>
  <si>
    <t>Avg 18-19</t>
  </si>
  <si>
    <t>Avg 19-20</t>
  </si>
  <si>
    <t>Avg 20-21</t>
  </si>
  <si>
    <t>Avg 21-22</t>
  </si>
  <si>
    <t>Directions for security — 6 month basis</t>
  </si>
  <si>
    <t>Period</t>
  </si>
  <si>
    <t>Queensland</t>
  </si>
  <si>
    <t>New South Wales</t>
  </si>
  <si>
    <t>Victoria</t>
  </si>
  <si>
    <t>South Australia</t>
  </si>
  <si>
    <t>Tasmania</t>
  </si>
  <si>
    <t>1 Jan - 30 Jun 2022</t>
  </si>
  <si>
    <t>1 Jul - 31 Dec 2021</t>
  </si>
  <si>
    <t>1 Jan - 30 Jun 2021</t>
  </si>
  <si>
    <t>1 Jul - 31 Dec 2020</t>
  </si>
  <si>
    <t>1 Jan - 30 Jun 2020</t>
  </si>
  <si>
    <t>1 Jul - 31 Dec 2019</t>
  </si>
  <si>
    <t>1 Jan - 30 Jun 2019</t>
  </si>
  <si>
    <t>1 Jul - 31 Dec 2018</t>
  </si>
  <si>
    <t>1 Jan - 30 Jun 2018</t>
  </si>
  <si>
    <t>1 Jul - 31 Dec 2017</t>
  </si>
  <si>
    <t>1 Jan - 30 Jun 2017</t>
  </si>
  <si>
    <t>1 Jul - 31 Dec 2016</t>
  </si>
  <si>
    <t>1 Jan - 30 Jun 2016</t>
  </si>
  <si>
    <t>1 Jul - 31 Dec 2015</t>
  </si>
  <si>
    <t>1 Jan - 30 Jun 2015</t>
  </si>
  <si>
    <t>Global NEM FCAS costs by quarter</t>
  </si>
  <si>
    <t>AER</t>
  </si>
  <si>
    <t>NEM FCAS prices by quarter</t>
  </si>
  <si>
    <t>LOWERREG</t>
  </si>
  <si>
    <t>LOWER5MIN</t>
  </si>
  <si>
    <t>LOWER60SEC</t>
  </si>
  <si>
    <t>LOWER6SEC</t>
  </si>
  <si>
    <t>RAISEREG</t>
  </si>
  <si>
    <t>RAISE5MIN</t>
  </si>
  <si>
    <t>RAISE60SEC</t>
  </si>
  <si>
    <t>RAISE6SEC</t>
  </si>
  <si>
    <t>Q3 2018</t>
  </si>
  <si>
    <t>Q4 2018</t>
  </si>
  <si>
    <t>Q1 2019</t>
  </si>
  <si>
    <t>Q2 2019</t>
  </si>
  <si>
    <t>Q3 2019</t>
  </si>
  <si>
    <t>Q4 2019</t>
  </si>
  <si>
    <t>Q1 2020</t>
  </si>
  <si>
    <t>Q2 2020</t>
  </si>
  <si>
    <t>Q3 2020</t>
  </si>
  <si>
    <t>Q4 2020</t>
  </si>
  <si>
    <t>Q1 2021</t>
  </si>
  <si>
    <t>Q2 2021</t>
  </si>
  <si>
    <t>Q3 2021</t>
  </si>
  <si>
    <t>Q4 2021</t>
  </si>
  <si>
    <t>Q1 2022</t>
  </si>
  <si>
    <t>Q2 2022</t>
  </si>
  <si>
    <t>Q3 2022</t>
  </si>
  <si>
    <t>Quarter</t>
  </si>
  <si>
    <t xml:space="preserve">LOWERREG </t>
  </si>
  <si>
    <t xml:space="preserve">LOWER5MIN </t>
  </si>
  <si>
    <t xml:space="preserve">LOWER60SEC </t>
  </si>
  <si>
    <t xml:space="preserve">LOWER6SEC </t>
  </si>
  <si>
    <t xml:space="preserve">RAISEREG </t>
  </si>
  <si>
    <t xml:space="preserve">RAISE5MIN </t>
  </si>
  <si>
    <t xml:space="preserve">RAISE60SEC </t>
  </si>
  <si>
    <t xml:space="preserve">RAISE6SEC </t>
  </si>
  <si>
    <t>NEM FCAS enablement</t>
  </si>
  <si>
    <t>2015/16</t>
  </si>
  <si>
    <t>2016/17</t>
  </si>
  <si>
    <t>2017/18</t>
  </si>
  <si>
    <t>2018/19</t>
  </si>
  <si>
    <t>2019/20</t>
  </si>
  <si>
    <t>2020/21</t>
  </si>
  <si>
    <t>2021/22</t>
  </si>
  <si>
    <t>2022/23 (estimates)</t>
  </si>
  <si>
    <t>SRAS costs by sub-network</t>
  </si>
  <si>
    <t>Costs of operating the system</t>
  </si>
  <si>
    <t>AEMO, AER</t>
  </si>
  <si>
    <t>FCAS Markets</t>
  </si>
  <si>
    <t>SRAS</t>
  </si>
  <si>
    <t>NSCAS</t>
  </si>
  <si>
    <t>AEMO Revenue Requirement</t>
  </si>
  <si>
    <t>Costs of operating the system (excl. June 2022)</t>
  </si>
  <si>
    <t>NEM Installed Capacity</t>
  </si>
  <si>
    <t>Energy produced by grid-scale generation technology</t>
  </si>
  <si>
    <t>Data does not include output of distributed energy resources</t>
  </si>
  <si>
    <t>SAIDI - All Regions Average</t>
  </si>
  <si>
    <t>Distributed Network Service Provider Data</t>
  </si>
  <si>
    <t>minutes</t>
  </si>
  <si>
    <t>fuel source</t>
  </si>
  <si>
    <t>Black coal</t>
  </si>
  <si>
    <t>Brown coal</t>
  </si>
  <si>
    <t>Liquid</t>
  </si>
  <si>
    <t>Averages</t>
  </si>
  <si>
    <t>2006</t>
  </si>
  <si>
    <t>2007</t>
  </si>
  <si>
    <t>2008</t>
  </si>
  <si>
    <t>2009</t>
  </si>
  <si>
    <t>2010</t>
  </si>
  <si>
    <t>2011</t>
  </si>
  <si>
    <t>2012</t>
  </si>
  <si>
    <t>2013</t>
  </si>
  <si>
    <t>2014</t>
  </si>
  <si>
    <t>2015</t>
  </si>
  <si>
    <t>2018</t>
  </si>
  <si>
    <t>2019</t>
  </si>
  <si>
    <t>2020</t>
  </si>
  <si>
    <t>SAIDI</t>
  </si>
  <si>
    <t>State</t>
  </si>
  <si>
    <t>DNSP</t>
  </si>
  <si>
    <t>ACT</t>
  </si>
  <si>
    <t>Evoenergy</t>
  </si>
  <si>
    <t>Ausgrid</t>
  </si>
  <si>
    <t>Endeavour Energy</t>
  </si>
  <si>
    <t>Essential Energy</t>
  </si>
  <si>
    <t>Qld</t>
  </si>
  <si>
    <t>Energex</t>
  </si>
  <si>
    <t>Ergon Energy</t>
  </si>
  <si>
    <t>SA Power Networks</t>
  </si>
  <si>
    <t>Tas</t>
  </si>
  <si>
    <t>TasNetworks (D)</t>
  </si>
  <si>
    <t>Vic</t>
  </si>
  <si>
    <t>AusNet (D)</t>
  </si>
  <si>
    <t>CitiPower</t>
  </si>
  <si>
    <t>Jemena Electricity</t>
  </si>
  <si>
    <t>Powercor Australia</t>
  </si>
  <si>
    <t>United Energy</t>
  </si>
  <si>
    <t>SAIFI</t>
  </si>
  <si>
    <t>2016</t>
  </si>
  <si>
    <t>2017</t>
  </si>
  <si>
    <t>SAIDI - All Regions</t>
  </si>
  <si>
    <t>SAIDI refers to System Average Interruption Duration Index</t>
  </si>
  <si>
    <t>Index</t>
  </si>
  <si>
    <t>SAIFI - All Regions Average</t>
  </si>
  <si>
    <t>SAIFI refers to System Average Interruption Frequency Index</t>
  </si>
  <si>
    <t>SAIFI - All Regions</t>
  </si>
  <si>
    <t>SAIFI refers to System Average Inerruption Frequency Index</t>
  </si>
  <si>
    <t>Requested from TNSPs</t>
  </si>
  <si>
    <t>Region (Transmission)</t>
  </si>
  <si>
    <t>Calculated value in minutes (amount of energy not supplied, divided by maximum demand, multiplied by 60)</t>
  </si>
  <si>
    <t>Minimum and Maximum System Load (MW)</t>
  </si>
  <si>
    <t>MAX</t>
  </si>
  <si>
    <t>MIN</t>
  </si>
  <si>
    <t>NEM</t>
  </si>
  <si>
    <t>Diurnal System Load Profiles</t>
  </si>
  <si>
    <t>‘’FY22” covers the period 1 Jun 2021 to 31 May 2022 to ensure the seasons are contiguous. The same was not done for FY18-20 due to the larger sample size</t>
  </si>
  <si>
    <t>Hour</t>
  </si>
  <si>
    <t>Winter FY22</t>
  </si>
  <si>
    <t>Spring FY22</t>
  </si>
  <si>
    <t>Summer FY22</t>
  </si>
  <si>
    <t>Winter FY18-21</t>
  </si>
  <si>
    <t>Spring FY18-21</t>
  </si>
  <si>
    <t>Summer FY18-21</t>
  </si>
  <si>
    <t>Autumn FY22</t>
  </si>
  <si>
    <t>Autumn FY18-21</t>
  </si>
  <si>
    <t>ASX NSW Quarterly Futures</t>
  </si>
  <si>
    <t>Panel Analysis of AEMO data</t>
  </si>
  <si>
    <t>ASX VIC Quarterly Futures</t>
  </si>
  <si>
    <t>ASX SA Quarterly Futures</t>
  </si>
  <si>
    <t>NEM Wholesale Price distribution FY20-22</t>
  </si>
  <si>
    <t>No data has been included for this figure because it is a distribution and as such has too many data points to include in this file</t>
  </si>
  <si>
    <t>density</t>
  </si>
  <si>
    <t>Number of constraint changes</t>
  </si>
  <si>
    <t>Number of constraint changes FY</t>
  </si>
  <si>
    <t>Constraint changes</t>
  </si>
  <si>
    <t>Market notices for security</t>
  </si>
  <si>
    <t>AEMO NEM Event — Directions Report 1 February 2022 (https://aemo.com.au/-/media/files/electricity/nem/market_notices_and_events/market_event_reports/2022/nem-event-direction-to-queensland-generators-1-february-2022.pdf?la=en) and AEMO NEM market suspension and operational challenges in June 2022 (https://www.aemo.com.au/-/media/files/electricity/nem/market_notices_and_events/market_event_reports/2022/nem-marketsuspension-and-operational-challenges-in-june-2022.pdf)</t>
  </si>
  <si>
    <t>FY22 RERT Uses</t>
  </si>
  <si>
    <t>Frequency operating standard exceedance 2021-22</t>
  </si>
  <si>
    <t>AEMO frequency and time error monitoring</t>
  </si>
  <si>
    <t>Date</t>
  </si>
  <si>
    <t>Region</t>
  </si>
  <si>
    <t>Quantity</t>
  </si>
  <si>
    <t>Detail</t>
  </si>
  <si>
    <t>323MW, 1415MWh</t>
  </si>
  <si>
    <t>Dispatched in response to LOR 2 and LOR 3 conditions (hot weather in QLD coupled with generator outages led to a reliability shortfall. RERT resulted in temporarily lifting environmental caps).</t>
  </si>
  <si>
    <t>300MW, 900MWh</t>
  </si>
  <si>
    <t>June event: Dispatched in response to a forecast LOR 3 condition.</t>
  </si>
  <si>
    <t>489MW, 1483MWh</t>
  </si>
  <si>
    <t>51MW, 241MWh</t>
  </si>
  <si>
    <t>June event: Dispatched in response to forecast LOR 2 and LOR 3 conditions.</t>
  </si>
  <si>
    <t>463MW, 1417MWh</t>
  </si>
  <si>
    <t>June event: Dispatched in response to a forecast LOR 2 condition, later increased by 200MW</t>
  </si>
  <si>
    <t>Mainland</t>
  </si>
  <si>
    <t>2021 Q3</t>
  </si>
  <si>
    <t>2021 Q4</t>
  </si>
  <si>
    <t>2022 Q1</t>
  </si>
  <si>
    <t>2022 Q2</t>
  </si>
  <si>
    <t>Time FOS exceeded</t>
  </si>
  <si>
    <t>Fault level shortfall declared before December 2025 (MVA)</t>
  </si>
  <si>
    <t>Armidale</t>
  </si>
  <si>
    <t>No shortfall</t>
  </si>
  <si>
    <t>Buronga</t>
  </si>
  <si>
    <t>Darlington Point</t>
  </si>
  <si>
    <t>Newcastle</t>
  </si>
  <si>
    <t>A shortfall of 711 MVA is declared from 1 July 2025 to 1 December 2025. This is an adjustment to the existing shortfall declared in May 2022. AEMO will request that Transgrid provide system strength services to address the shortfall by 1 July 2025.</t>
  </si>
  <si>
    <t>Sydney West</t>
  </si>
  <si>
    <t>A shortfall of 314 MVA is declared from 1 July 2025 to 1 December 2025. This is an adjustment to the existing shortfall declared in May 2022. AEMO has requested that services be available from 1 July 2025.</t>
  </si>
  <si>
    <t>Wellington</t>
  </si>
  <si>
    <t>Queensland </t>
  </si>
  <si>
    <t>Gin Gin</t>
  </si>
  <si>
    <t>A shortfall of up to 64 MVA is declared until from this present year until 1 December 2025. This is an adjustment to the existing shortfall declared in May 2022. Powerlink is currently preparing to make services available. AEMO has requested that services be available from 31 March 2023.</t>
  </si>
  <si>
    <t>Greenbank</t>
  </si>
  <si>
    <t>Lilyvale</t>
  </si>
  <si>
    <t>Ross</t>
  </si>
  <si>
    <t>Western Downs</t>
  </si>
  <si>
    <t>South Australia </t>
  </si>
  <si>
    <t>Davenport</t>
  </si>
  <si>
    <t>Para</t>
  </si>
  <si>
    <t>Robertstown</t>
  </si>
  <si>
    <t>Burnie</t>
  </si>
  <si>
    <t>A shortfall range of 374 to 423 MVA is declared for 15 April 2024 to 1 December 2025. This is an adjustment to the existing shortfall declared in December 2021. AEMO has requested that services be available from 15 April 2024.</t>
  </si>
  <si>
    <t>George Town</t>
  </si>
  <si>
    <t>A shortfall range of 717 to 827 MVA is declared for 15 April 2024 to 1 December 2025. This is an adjustment to the existing shortfall declared in December 2021. AEMO has requested that services be available from 15 April 2024.</t>
  </si>
  <si>
    <t>Risdon</t>
  </si>
  <si>
    <t>A shortfall range of 403 to 511 MVA is declared for 15 April 2024 to 1 December 2025. This is an adjustment to the existing shortfall declared in December 2021. AEMO has requested that services be available from 15 April 2024.</t>
  </si>
  <si>
    <t>Waddamana</t>
  </si>
  <si>
    <t>A shortfall range of 440 to 594 MVA is declared for 15 April 2024 to 1 December 2025. This is an adjustment to the existing shortfall declared in December 2021. AEMO has requested that services be available from 15 April 2024.</t>
  </si>
  <si>
    <t>Dederang</t>
  </si>
  <si>
    <t>Hazelwood</t>
  </si>
  <si>
    <t>Moorabool</t>
  </si>
  <si>
    <t>Red Cliffs</t>
  </si>
  <si>
    <t>Thomastown</t>
  </si>
  <si>
    <t>AEMO's 2022 System Strength Report, December 2022</t>
  </si>
  <si>
    <t>Summary of 2022 system strength shortfalls in the NEM </t>
  </si>
  <si>
    <t>System strength nodes</t>
  </si>
  <si>
    <t>Summary of Events</t>
  </si>
  <si>
    <t>Panel analysis of AEMO market suspension report</t>
  </si>
  <si>
    <t>Time</t>
  </si>
  <si>
    <t>Event</t>
  </si>
  <si>
    <t>Queensland APP commenced</t>
  </si>
  <si>
    <t>QNI secure limit exceeded for 1 hour</t>
  </si>
  <si>
    <t>New South Wales APP commenced</t>
  </si>
  <si>
    <t>South Australia APP commenced</t>
  </si>
  <si>
    <t>Victoria APP commenced</t>
  </si>
  <si>
    <t>AEMO suspends the spot market</t>
  </si>
  <si>
    <t>Market Suspension Pricing Schedule (MSPS) applied</t>
  </si>
  <si>
    <t>Period of low frequency analysis</t>
  </si>
  <si>
    <t>South Australia APP ended</t>
  </si>
  <si>
    <t>Queensland, New South Wales, Victoria APP ended</t>
  </si>
  <si>
    <t>AEMO ends MSPS</t>
  </si>
  <si>
    <t>Dispatch pricing resumed</t>
  </si>
  <si>
    <t>Market suspension ends</t>
  </si>
  <si>
    <t>Spot market resumed in the NEM</t>
  </si>
  <si>
    <t>15/06/2022 14:05 </t>
  </si>
  <si>
    <t>Site Name</t>
  </si>
  <si>
    <t>Capacity (MW)</t>
  </si>
  <si>
    <t>Announced Date of Closure</t>
  </si>
  <si>
    <t>Liddell Unit 3</t>
  </si>
  <si>
    <t>Liddell Units 1, 2 &amp; 4</t>
  </si>
  <si>
    <t>Eraring</t>
  </si>
  <si>
    <t>Callide B</t>
  </si>
  <si>
    <t>Yallourn</t>
  </si>
  <si>
    <t>Vales Point B</t>
  </si>
  <si>
    <t>Bayswater</t>
  </si>
  <si>
    <t>Gladstone</t>
  </si>
  <si>
    <t>Loy Yang A Power Station</t>
  </si>
  <si>
    <t>Tarong (Unit 1 &amp; 2)</t>
  </si>
  <si>
    <t>Tarong (Unit 3 &amp; 4)</t>
  </si>
  <si>
    <t>Tarong North</t>
  </si>
  <si>
    <t>Mt Piper</t>
  </si>
  <si>
    <t>Kogan Creek</t>
  </si>
  <si>
    <t>Stanwell (Unit 1)</t>
  </si>
  <si>
    <t>Stanwell (Unit 2)</t>
  </si>
  <si>
    <t>Stanwell (Unit 3)</t>
  </si>
  <si>
    <t>Stanwell (Unit 4)</t>
  </si>
  <si>
    <t>Loy Yang B</t>
  </si>
  <si>
    <t>Callide C</t>
  </si>
  <si>
    <t>Millmerran</t>
  </si>
  <si>
    <t>Incident</t>
  </si>
  <si>
    <t>5A3 line and Bayswater unit 4 trip</t>
  </si>
  <si>
    <t>Eraring 500 kV main busbar trip</t>
  </si>
  <si>
    <t>Gordon Power Station B 220 kV Busbar Trip</t>
  </si>
  <si>
    <t>Operation of Frequency Control Special Protection Scheme in Tasmania</t>
  </si>
  <si>
    <t>Trip of Alcoa Portland No1 220 kV Busbar</t>
  </si>
  <si>
    <t>Trip of Armidale Sapphire WF 8E line</t>
  </si>
  <si>
    <t>Trip of Broken Hill  Silverton X6 220 kV line Silverton Wind Farm and Broken Hill Solar Farm</t>
  </si>
  <si>
    <t>Trip of Canowie 275 kV Circuit Breakers</t>
  </si>
  <si>
    <t>Trip of Dederang - Wodonga 330 kV line</t>
  </si>
  <si>
    <t>Trip of Heywood Alcoa Portland 500 kV line</t>
  </si>
  <si>
    <t>Trip of Multiple Cherry Gardens Lines</t>
  </si>
  <si>
    <t>Trip of multiple transmission elements at Davenport 275 kV substation</t>
  </si>
  <si>
    <t>Trip of Muswellbrook-Tamworth 88 line</t>
  </si>
  <si>
    <t>Trip of Rowville Terminal Station - Yallourn Power Station No8 220 kV line</t>
  </si>
  <si>
    <t>Trip of South East Substation No 1 and No 2 Static Var Compensators</t>
  </si>
  <si>
    <t>Trip of Torrens Island 66 kV East busbar</t>
  </si>
  <si>
    <t>Multiple separate incidents involving Buronga Synchronous Condensers</t>
  </si>
  <si>
    <t>NEM market suspension and operational challenges in June 2022</t>
  </si>
  <si>
    <t>The trip of Hazelwood Cranbourne No 4 500 kV line</t>
  </si>
  <si>
    <t>Trip of Bell Bay No 3 and No 4 Potlines</t>
  </si>
  <si>
    <t>Trip of Davenport and Bungama Blyth West  275275 kV lines</t>
  </si>
  <si>
    <t>Trip of Eildon Power Eildon Power Station No 2</t>
  </si>
  <si>
    <t>Trip of George Town Hadspen 220 kV line</t>
  </si>
  <si>
    <t>Trip of Red Cliffs Kiamal 220 kV line</t>
  </si>
  <si>
    <t>Trip of Sydney North 330-132 kV Transformer and 132 kV busbar</t>
  </si>
  <si>
    <t>Trip of Terang No 2 220 kV Busbar</t>
  </si>
  <si>
    <t>Trip of Waratah West B 330 kV Busbar</t>
  </si>
  <si>
    <t>Trip of Woree No1 132 kV busbar and No1 Transformer</t>
  </si>
  <si>
    <t>Northwest Victoria power system oscillations reviewable incident - cause unknown</t>
  </si>
  <si>
    <t>SA power system oscillations incident – Cause - Other causes – human error </t>
  </si>
  <si>
    <t>Reviewable operating incidents for 2021-22</t>
  </si>
  <si>
    <t>Regional cumulative prices 7 June to 25 June 2022</t>
  </si>
  <si>
    <t>AEMO NEM suspension and operational challenges in June, incident report, August 2022.</t>
  </si>
  <si>
    <t xml:space="preserve">Unit </t>
  </si>
  <si>
    <t>Total net directed capacity in the NEM</t>
  </si>
  <si>
    <t>The total net directed capacity presented is the total net position of directions taking account of the capacity of MWs under direction at that time and cancelled directions. The figure has been adjusted to avoid any double counting of directed generator capacity.</t>
  </si>
  <si>
    <t>Percentage of FY15</t>
  </si>
  <si>
    <t>Remaining Coal Capacity</t>
  </si>
  <si>
    <t>FY15 Total Coal Capacity</t>
  </si>
  <si>
    <t>FY22 Coal Exits</t>
  </si>
  <si>
    <t>FY15-21 Coal Exits</t>
  </si>
  <si>
    <t>Note: formatting of below table is unconventional to achieve the desired excel chart type</t>
  </si>
  <si>
    <t>FY20</t>
  </si>
  <si>
    <t>Number of notices</t>
  </si>
  <si>
    <t> </t>
  </si>
  <si>
    <t>Type of notice</t>
  </si>
  <si>
    <t>Constraints</t>
  </si>
  <si>
    <t>General notice</t>
  </si>
  <si>
    <t>Inter-regional transfer</t>
  </si>
  <si>
    <t>Load shed</t>
  </si>
  <si>
    <t>Non-conformance</t>
  </si>
  <si>
    <t>Power system events</t>
  </si>
  <si>
    <t>Reclassify contingency</t>
  </si>
  <si>
    <t>Recall generation capacity</t>
  </si>
  <si>
    <t>Settlements residue</t>
  </si>
  <si>
    <t>System reconfiguration</t>
  </si>
  <si>
    <t>Quantities are referenced against FY15</t>
  </si>
  <si>
    <t>Figure 2.1: Regional cumulative prices 7 June to 25 June 2022</t>
  </si>
  <si>
    <t>Figure 2.2: Total net directed capacity in the NEM</t>
  </si>
  <si>
    <t>Figure 3.1: Actual USE</t>
  </si>
  <si>
    <t>Figure 3.2: Coal Exit Proportions since FY15</t>
  </si>
  <si>
    <t>Figure 3.3: NEM utility-scale Generator Entry &amp; Exit</t>
  </si>
  <si>
    <t>Figure 3.4: Changes in Planned Generation</t>
  </si>
  <si>
    <t>Figure 3.5: Installed CER Capacity</t>
  </si>
  <si>
    <t>Figure 3.6: NEM Installed Distributed Battery Capacity</t>
  </si>
  <si>
    <t>Figure 3.7: Announced Coal Closures</t>
  </si>
  <si>
    <t>Figure 3.8: AEMO’s ISP Forecast Coal Retirements</t>
  </si>
  <si>
    <t>Figure 3.9: Expected Unserved Energy - February 2023 Update to the 2022 ESOO</t>
  </si>
  <si>
    <t>Figure 3.10: Number of Actual LOR Notices</t>
  </si>
  <si>
    <t>Figure 3.11: Number of LOR Notices by Month (FY21, FY22)</t>
  </si>
  <si>
    <t>Figure 3.12: Total Number of Constraints</t>
  </si>
  <si>
    <t>Figure 3.13: Binding Hours of System Normal and Outage Constraints</t>
  </si>
  <si>
    <t>Figure 3.14: RERT Reserves Activated</t>
  </si>
  <si>
    <t>Figure 3.15: RERT Costs</t>
  </si>
  <si>
    <t>Figure 3.16: Number of Reliability Directions issued by AEMO</t>
  </si>
  <si>
    <t>Figure 3.17: Monthly Average Dispatch Prices</t>
  </si>
  <si>
    <t>Figure 3.18: Diurnal Price Profiles</t>
  </si>
  <si>
    <t>Figure 3.19: Market Price Cap Events</t>
  </si>
  <si>
    <t>Figure 3.20: Market Price Cap Events by Month</t>
  </si>
  <si>
    <t>Figure 3.21: Market Floor Price Events</t>
  </si>
  <si>
    <t>Figure 3.22: Market Floor Price Events by Month</t>
  </si>
  <si>
    <t>Figure 3.23: ASX QLD Quarterly Futures</t>
  </si>
  <si>
    <t>Figure 4.1: Number of reviewable operating incidents</t>
  </si>
  <si>
    <t>Figure 4.2: Reviewable operating incidents by type</t>
  </si>
  <si>
    <t>Figure 4.3: Historic reclassification events 2012/13 to 2022</t>
  </si>
  <si>
    <t>Figure 4.4: Monthly frequency distribution</t>
  </si>
  <si>
    <t>Figure 4.5: Proportion of time in normal operating frequency band</t>
  </si>
  <si>
    <t>Figure 4.6: Directions for Security</t>
  </si>
  <si>
    <t>Figure 4.7: Percentage of time NEM under direction</t>
  </si>
  <si>
    <t>Figure 4.8: Directions for security — 6 month basis</t>
  </si>
  <si>
    <t>Figure 4.9: Global NEM FCAS costs by quarter</t>
  </si>
  <si>
    <t>Figure 4.10: NEM FCAS prices by quarter</t>
  </si>
  <si>
    <t>Figure 4.11: NEM FCAS enablement</t>
  </si>
  <si>
    <t>Figure 4.12: SRAS costs by sub-network</t>
  </si>
  <si>
    <t>Figure 4.13: Costs of operating the system</t>
  </si>
  <si>
    <t>Figure 4.14: Costs of operating the system (excl. June 2022)</t>
  </si>
  <si>
    <t>Figure B.1: NEM Installed Capacity</t>
  </si>
  <si>
    <t>Figure B.2: Energy produced by grid-scale generation technology</t>
  </si>
  <si>
    <t>Figure B.3: SAIDI - All Regions Average</t>
  </si>
  <si>
    <t>Figure B.4: SAIDI - All Regions</t>
  </si>
  <si>
    <t>Figure B.5: SAIFI - All Regions Average</t>
  </si>
  <si>
    <t>Figure B.6: SAIFI - All Regions</t>
  </si>
  <si>
    <t>Figure B.7: TNSP Unsupplied Minutes</t>
  </si>
  <si>
    <t>Figure B.8: Minimum and Maximum System Load (MW)</t>
  </si>
  <si>
    <t>Figure B.9: Diurnal System Load Profiles</t>
  </si>
  <si>
    <t>Figure B.10: ASX NSW Quarterly Futures</t>
  </si>
  <si>
    <t>Figure B.11: ASX VIC Quarterly Futures</t>
  </si>
  <si>
    <t>Figure B.12: ASX SA Quarterly Futures</t>
  </si>
  <si>
    <t>Figure B.13: NEM Wholesale Price Distribution FY2019-22</t>
  </si>
  <si>
    <t>Figure C.1: Number of constraint changes</t>
  </si>
  <si>
    <t>Figure C.2: Market notices for security</t>
  </si>
  <si>
    <t>Table 3.1: FY22 RERT Uses</t>
  </si>
  <si>
    <t>Table 4.1: Frequency operating standard exceedance 2021-22</t>
  </si>
  <si>
    <t>Table 4.2: Summary of 2022 system strength shortfalls in the NEM</t>
  </si>
  <si>
    <t>Table A.1: Summary of Events</t>
  </si>
  <si>
    <t>Table B.1: Announced Coal Closures</t>
  </si>
  <si>
    <t>Table C.1: Reviewable operating incidents for 2021-22</t>
  </si>
  <si>
    <t>Figure Titles</t>
  </si>
  <si>
    <t>Page Number in Report</t>
  </si>
  <si>
    <t>$/MWh and Volume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</si>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</sst>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
    <numFmt numFmtId="166" formatCode="0.0"/>
  </numFmts>
  <fonts count="4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sz val="11"/>
      <color indexed="8"/>
      <name val="Calibri"/>
      <family val="2"/>
      <scheme val="minor"/>
    </font>
    <font>
      <sz val="10"/>
      <name val="Arial"/>
      <family val="2"/>
    </font>
    <font>
      <sz val="11"/>
      <color rgb="FF000000"/>
      <name val="Calibri"/>
      <family val="2"/>
    </font>
    <font>
      <sz val="11"/>
      <color theme="1"/>
      <name val="Arial"/>
      <family val="2"/>
    </font>
    <font>
      <sz val="10"/>
      <color theme="1"/>
      <name val="Arial"/>
      <family val="2"/>
    </font>
    <font>
      <u/>
      <sz val="11"/>
      <color theme="10"/>
      <name val="Arial"/>
      <family val="2"/>
    </font>
    <font>
      <b/>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1"/>
      <name val="Calibri"/>
      <family val="2"/>
    </font>
    <font>
      <b/>
      <sz val="10"/>
      <name val="Arial"/>
      <family val="2"/>
    </font>
    <font>
      <sz val="11"/>
      <color rgb="FF000000"/>
      <name val="Calibri"/>
      <family val="2"/>
      <scheme val="minor"/>
    </font>
    <font>
      <b/>
      <u/>
      <sz val="11"/>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6" tint="0.89999084444715716"/>
        <bgColor indexed="64"/>
      </patternFill>
    </fill>
    <fill>
      <patternFill patternType="solid">
        <fgColor theme="6" tint="0.79998168889431442"/>
        <bgColor indexed="64"/>
      </patternFill>
    </fill>
    <fill>
      <patternFill patternType="solid">
        <fgColor theme="0"/>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thin">
        <color indexed="64"/>
      </right>
      <top style="medium">
        <color rgb="FF000000"/>
      </top>
      <bottom style="medium">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top/>
      <bottom style="thin">
        <color theme="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9" fillId="0" borderId="0"/>
    <xf numFmtId="0" fontId="20" fillId="0" borderId="0"/>
    <xf numFmtId="9" fontId="1" fillId="0" borderId="0" applyFont="0" applyFill="0" applyBorder="0" applyAlignment="0" applyProtection="0"/>
    <xf numFmtId="0" fontId="22" fillId="0" borderId="0"/>
    <xf numFmtId="0" fontId="23" fillId="0" borderId="0"/>
    <xf numFmtId="0" fontId="24" fillId="0" borderId="0" applyNumberFormat="0" applyFill="0" applyBorder="0" applyAlignment="0" applyProtection="0"/>
    <xf numFmtId="0" fontId="1" fillId="0" borderId="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9"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7" fillId="3" borderId="0" applyNumberFormat="0" applyBorder="0" applyAlignment="0" applyProtection="0"/>
    <xf numFmtId="0" fontId="28" fillId="6" borderId="4" applyNumberFormat="0" applyAlignment="0" applyProtection="0"/>
    <xf numFmtId="0" fontId="29" fillId="7" borderId="7" applyNumberFormat="0" applyAlignment="0" applyProtection="0"/>
    <xf numFmtId="0" fontId="30" fillId="0" borderId="0" applyNumberFormat="0" applyFill="0" applyBorder="0" applyAlignment="0" applyProtection="0"/>
    <xf numFmtId="0" fontId="31" fillId="2" borderId="0" applyNumberFormat="0" applyBorder="0" applyAlignment="0" applyProtection="0"/>
    <xf numFmtId="0" fontId="32" fillId="5" borderId="4" applyNumberFormat="0" applyAlignment="0" applyProtection="0"/>
    <xf numFmtId="0" fontId="33" fillId="0" borderId="6" applyNumberFormat="0" applyFill="0" applyAlignment="0" applyProtection="0"/>
    <xf numFmtId="0" fontId="34" fillId="4" borderId="0" applyNumberFormat="0" applyBorder="0" applyAlignment="0" applyProtection="0"/>
    <xf numFmtId="0" fontId="22" fillId="0" borderId="0"/>
    <xf numFmtId="0" fontId="23" fillId="8" borderId="8" applyNumberFormat="0" applyFont="0" applyAlignment="0" applyProtection="0"/>
    <xf numFmtId="0" fontId="35" fillId="6" borderId="5" applyNumberFormat="0" applyAlignment="0" applyProtection="0"/>
    <xf numFmtId="9" fontId="23" fillId="0" borderId="0" applyFont="0" applyFill="0" applyBorder="0" applyAlignment="0" applyProtection="0"/>
    <xf numFmtId="0" fontId="25" fillId="0" borderId="9" applyNumberFormat="0" applyFill="0" applyAlignment="0" applyProtection="0"/>
    <xf numFmtId="0" fontId="36" fillId="0" borderId="0" applyNumberFormat="0" applyFill="0" applyBorder="0" applyAlignment="0" applyProtection="0"/>
    <xf numFmtId="9" fontId="1" fillId="0" borderId="0" applyFont="0" applyFill="0" applyBorder="0" applyAlignment="0" applyProtection="0"/>
  </cellStyleXfs>
  <cellXfs count="114">
    <xf numFmtId="0" fontId="0" fillId="0" borderId="0" xfId="0"/>
    <xf numFmtId="17" fontId="0" fillId="0" borderId="0" xfId="0" applyNumberFormat="1"/>
    <xf numFmtId="14" fontId="0" fillId="0" borderId="0" xfId="0" applyNumberFormat="1"/>
    <xf numFmtId="0" fontId="20" fillId="0" borderId="0" xfId="50"/>
    <xf numFmtId="164" fontId="0" fillId="0" borderId="0" xfId="0" applyNumberFormat="1"/>
    <xf numFmtId="0" fontId="16" fillId="0" borderId="10" xfId="0" applyFont="1" applyBorder="1"/>
    <xf numFmtId="0" fontId="0" fillId="0" borderId="11" xfId="0" applyBorder="1"/>
    <xf numFmtId="0" fontId="0" fillId="0" borderId="12" xfId="0" applyBorder="1"/>
    <xf numFmtId="165" fontId="0" fillId="0" borderId="0" xfId="51" applyNumberFormat="1" applyFont="1"/>
    <xf numFmtId="3" fontId="0" fillId="0" borderId="0" xfId="0" applyNumberFormat="1"/>
    <xf numFmtId="21" fontId="0" fillId="0" borderId="0" xfId="0" applyNumberFormat="1"/>
    <xf numFmtId="0" fontId="0" fillId="0" borderId="14" xfId="0" applyBorder="1"/>
    <xf numFmtId="0" fontId="0" fillId="0" borderId="30" xfId="0" applyBorder="1"/>
    <xf numFmtId="0" fontId="0" fillId="0" borderId="29" xfId="0" applyBorder="1"/>
    <xf numFmtId="0" fontId="21" fillId="0" borderId="17" xfId="0" applyFont="1" applyBorder="1"/>
    <xf numFmtId="0" fontId="21" fillId="0" borderId="23" xfId="0" applyFont="1" applyBorder="1"/>
    <xf numFmtId="0" fontId="21" fillId="0" borderId="12" xfId="0" applyFont="1" applyBorder="1"/>
    <xf numFmtId="0" fontId="37" fillId="0" borderId="22" xfId="0" applyFont="1" applyBorder="1"/>
    <xf numFmtId="0" fontId="21" fillId="0" borderId="21" xfId="0" applyFont="1" applyBorder="1"/>
    <xf numFmtId="0" fontId="0" fillId="0" borderId="31" xfId="0" applyBorder="1"/>
    <xf numFmtId="0" fontId="22" fillId="0" borderId="0" xfId="52"/>
    <xf numFmtId="0" fontId="1" fillId="0" borderId="0" xfId="52" applyFont="1"/>
    <xf numFmtId="0" fontId="16" fillId="0" borderId="0" xfId="55" applyFont="1"/>
    <xf numFmtId="0" fontId="1" fillId="0" borderId="0" xfId="55"/>
    <xf numFmtId="0" fontId="16" fillId="33" borderId="0" xfId="55" applyFont="1" applyFill="1"/>
    <xf numFmtId="0" fontId="1" fillId="33" borderId="0" xfId="55" applyFill="1"/>
    <xf numFmtId="0" fontId="21" fillId="0" borderId="20" xfId="0" applyFont="1" applyBorder="1"/>
    <xf numFmtId="0" fontId="16" fillId="0" borderId="15" xfId="0" applyFont="1" applyBorder="1"/>
    <xf numFmtId="0" fontId="16" fillId="0" borderId="36" xfId="0" applyFont="1" applyBorder="1"/>
    <xf numFmtId="0" fontId="16" fillId="0" borderId="18" xfId="0" applyFont="1" applyBorder="1"/>
    <xf numFmtId="0" fontId="0" fillId="0" borderId="33" xfId="0" applyBorder="1"/>
    <xf numFmtId="0" fontId="0" fillId="0" borderId="34" xfId="0" applyBorder="1"/>
    <xf numFmtId="0" fontId="16" fillId="0" borderId="26" xfId="0" applyFont="1" applyBorder="1"/>
    <xf numFmtId="0" fontId="0" fillId="0" borderId="32" xfId="0" applyBorder="1"/>
    <xf numFmtId="0" fontId="0" fillId="0" borderId="13" xfId="0" applyBorder="1"/>
    <xf numFmtId="0" fontId="0" fillId="0" borderId="35" xfId="0" applyBorder="1"/>
    <xf numFmtId="0" fontId="0" fillId="0" borderId="27" xfId="0" applyBorder="1"/>
    <xf numFmtId="0" fontId="0" fillId="0" borderId="28" xfId="0" applyBorder="1"/>
    <xf numFmtId="0" fontId="0" fillId="0" borderId="16" xfId="0" applyBorder="1"/>
    <xf numFmtId="0" fontId="0" fillId="0" borderId="19" xfId="0" applyBorder="1"/>
    <xf numFmtId="0" fontId="22" fillId="0" borderId="0" xfId="88"/>
    <xf numFmtId="1" fontId="1" fillId="0" borderId="0" xfId="55" applyNumberFormat="1"/>
    <xf numFmtId="0" fontId="0" fillId="0" borderId="24" xfId="0" applyBorder="1"/>
    <xf numFmtId="0" fontId="0" fillId="0" borderId="25" xfId="0" applyBorder="1"/>
    <xf numFmtId="0" fontId="38" fillId="34" borderId="37" xfId="50" applyFont="1" applyFill="1" applyBorder="1" applyAlignment="1">
      <alignment horizontal="center" vertical="center"/>
    </xf>
    <xf numFmtId="0" fontId="38" fillId="34" borderId="38" xfId="50" applyFont="1" applyFill="1" applyBorder="1" applyAlignment="1">
      <alignment horizontal="center" vertical="center"/>
    </xf>
    <xf numFmtId="0" fontId="38" fillId="34" borderId="38" xfId="50" applyFont="1" applyFill="1" applyBorder="1" applyAlignment="1">
      <alignment horizontal="center" vertical="center" wrapText="1"/>
    </xf>
    <xf numFmtId="0" fontId="38" fillId="34" borderId="39" xfId="50" applyFont="1" applyFill="1" applyBorder="1" applyAlignment="1">
      <alignment horizontal="center" vertical="center"/>
    </xf>
    <xf numFmtId="17" fontId="0" fillId="0" borderId="13" xfId="0" applyNumberFormat="1" applyBorder="1" applyAlignment="1">
      <alignment horizontal="center"/>
    </xf>
    <xf numFmtId="10" fontId="0" fillId="0" borderId="0" xfId="0" applyNumberFormat="1"/>
    <xf numFmtId="10" fontId="0" fillId="0" borderId="0" xfId="51" applyNumberFormat="1" applyFont="1"/>
    <xf numFmtId="0" fontId="0" fillId="0" borderId="40" xfId="0" applyBorder="1"/>
    <xf numFmtId="0" fontId="39" fillId="0" borderId="0" xfId="0" applyFont="1"/>
    <xf numFmtId="0" fontId="16" fillId="0" borderId="41" xfId="0" applyFont="1" applyBorder="1" applyAlignment="1">
      <alignment vertical="center" wrapText="1"/>
    </xf>
    <xf numFmtId="0" fontId="0" fillId="0" borderId="42" xfId="0" applyBorder="1" applyAlignment="1">
      <alignment wrapText="1"/>
    </xf>
    <xf numFmtId="0" fontId="0" fillId="0" borderId="41" xfId="0"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0" fillId="0" borderId="26" xfId="0" applyBorder="1" applyAlignment="1">
      <alignment vertical="center" wrapText="1"/>
    </xf>
    <xf numFmtId="0" fontId="0" fillId="35" borderId="44" xfId="0" applyFill="1" applyBorder="1" applyAlignment="1">
      <alignment vertical="center" wrapText="1"/>
    </xf>
    <xf numFmtId="0" fontId="0" fillId="35" borderId="45" xfId="0" applyFill="1" applyBorder="1" applyAlignment="1">
      <alignment vertical="center" wrapText="1"/>
    </xf>
    <xf numFmtId="9" fontId="0" fillId="0" borderId="0" xfId="0" applyNumberFormat="1"/>
    <xf numFmtId="166" fontId="0" fillId="0" borderId="0" xfId="0" applyNumberFormat="1"/>
    <xf numFmtId="0" fontId="0" fillId="0" borderId="46" xfId="0" applyBorder="1" applyAlignment="1">
      <alignment vertical="center" wrapText="1"/>
    </xf>
    <xf numFmtId="0" fontId="0" fillId="0" borderId="13" xfId="0" applyBorder="1" applyAlignment="1">
      <alignment vertical="center" wrapText="1"/>
    </xf>
    <xf numFmtId="0" fontId="0" fillId="0" borderId="47" xfId="0" applyBorder="1" applyAlignment="1">
      <alignment vertical="center" wrapText="1"/>
    </xf>
    <xf numFmtId="0" fontId="0" fillId="0" borderId="48" xfId="0" applyBorder="1" applyAlignment="1">
      <alignment vertical="center" wrapText="1"/>
    </xf>
    <xf numFmtId="0" fontId="0" fillId="0" borderId="49" xfId="0" applyBorder="1" applyAlignment="1">
      <alignment vertical="center" wrapText="1"/>
    </xf>
    <xf numFmtId="15" fontId="0" fillId="0" borderId="50" xfId="0" applyNumberFormat="1" applyBorder="1" applyAlignment="1">
      <alignment vertical="center" wrapText="1"/>
    </xf>
    <xf numFmtId="0" fontId="0" fillId="0" borderId="51" xfId="0" applyBorder="1" applyAlignment="1">
      <alignment vertical="center" wrapText="1"/>
    </xf>
    <xf numFmtId="15" fontId="0" fillId="0" borderId="52" xfId="0" applyNumberFormat="1" applyBorder="1" applyAlignment="1">
      <alignment vertical="center" wrapText="1"/>
    </xf>
    <xf numFmtId="0" fontId="0" fillId="0" borderId="53" xfId="0" applyBorder="1" applyAlignment="1">
      <alignment vertical="center" wrapText="1"/>
    </xf>
    <xf numFmtId="15" fontId="0" fillId="0" borderId="37" xfId="0" applyNumberFormat="1" applyBorder="1" applyAlignment="1">
      <alignment vertical="center" wrapText="1"/>
    </xf>
    <xf numFmtId="0" fontId="0" fillId="0" borderId="38" xfId="0" applyBorder="1" applyAlignment="1">
      <alignment vertical="center" wrapText="1"/>
    </xf>
    <xf numFmtId="0" fontId="0" fillId="0" borderId="39" xfId="0" applyBorder="1" applyAlignment="1">
      <alignment vertical="center" wrapText="1"/>
    </xf>
    <xf numFmtId="0" fontId="0" fillId="0" borderId="0" xfId="0" applyAlignment="1">
      <alignment vertical="center" wrapText="1"/>
    </xf>
    <xf numFmtId="0" fontId="0" fillId="0" borderId="15" xfId="0" applyBorder="1" applyAlignment="1">
      <alignment vertical="center" wrapText="1"/>
    </xf>
    <xf numFmtId="22" fontId="0" fillId="0" borderId="41" xfId="0" applyNumberFormat="1"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0" fillId="0" borderId="55" xfId="0" applyBorder="1" applyAlignment="1">
      <alignment vertical="center" wrapText="1"/>
    </xf>
    <xf numFmtId="14" fontId="0" fillId="0" borderId="41" xfId="0" applyNumberFormat="1" applyBorder="1" applyAlignment="1">
      <alignment vertical="center"/>
    </xf>
    <xf numFmtId="0" fontId="0" fillId="0" borderId="42" xfId="0" applyBorder="1" applyAlignment="1">
      <alignment vertical="center"/>
    </xf>
    <xf numFmtId="14" fontId="0" fillId="0" borderId="43" xfId="0" applyNumberFormat="1" applyBorder="1" applyAlignment="1">
      <alignment vertical="center"/>
    </xf>
    <xf numFmtId="0" fontId="0" fillId="0" borderId="26" xfId="0" applyBorder="1" applyAlignment="1">
      <alignment vertical="center"/>
    </xf>
    <xf numFmtId="0" fontId="0" fillId="0" borderId="44" xfId="0" applyBorder="1" applyAlignment="1">
      <alignment vertical="center"/>
    </xf>
    <xf numFmtId="0" fontId="0" fillId="0" borderId="45" xfId="0" applyBorder="1" applyAlignment="1">
      <alignment vertical="center"/>
    </xf>
    <xf numFmtId="0" fontId="0" fillId="36" borderId="0" xfId="0" applyFill="1"/>
    <xf numFmtId="0" fontId="0" fillId="0" borderId="54" xfId="0" applyBorder="1"/>
    <xf numFmtId="0" fontId="0" fillId="0" borderId="42" xfId="0" applyBorder="1"/>
    <xf numFmtId="0" fontId="0" fillId="0" borderId="15" xfId="0" applyBorder="1"/>
    <xf numFmtId="0" fontId="0" fillId="0" borderId="26" xfId="0" applyBorder="1"/>
    <xf numFmtId="0" fontId="0" fillId="0" borderId="55" xfId="0" applyBorder="1"/>
    <xf numFmtId="0" fontId="0" fillId="0" borderId="45" xfId="0" applyBorder="1"/>
    <xf numFmtId="0" fontId="0" fillId="0" borderId="56" xfId="0" applyBorder="1"/>
    <xf numFmtId="0" fontId="0" fillId="0" borderId="17" xfId="0" applyBorder="1"/>
    <xf numFmtId="17" fontId="0" fillId="0" borderId="43" xfId="0" applyNumberFormat="1" applyBorder="1"/>
    <xf numFmtId="17" fontId="0" fillId="0" borderId="17" xfId="0" applyNumberFormat="1" applyBorder="1"/>
    <xf numFmtId="17" fontId="0" fillId="0" borderId="41" xfId="0" applyNumberFormat="1" applyBorder="1"/>
    <xf numFmtId="0" fontId="40" fillId="0" borderId="57" xfId="0" applyFont="1" applyBorder="1"/>
    <xf numFmtId="0" fontId="40" fillId="0" borderId="58" xfId="0" applyFont="1" applyBorder="1"/>
    <xf numFmtId="0" fontId="16" fillId="33" borderId="0" xfId="55" applyFont="1" applyFill="1" applyAlignment="1">
      <alignment horizontal="center"/>
    </xf>
    <xf numFmtId="0" fontId="0" fillId="0" borderId="24" xfId="0" applyBorder="1" applyAlignment="1">
      <alignment vertical="center" wrapText="1"/>
    </xf>
    <xf numFmtId="0" fontId="0" fillId="0" borderId="25" xfId="0" applyBorder="1" applyAlignment="1">
      <alignment vertical="center" wrapText="1"/>
    </xf>
    <xf numFmtId="0" fontId="16" fillId="0" borderId="0" xfId="0" applyFont="1" applyAlignment="1">
      <alignment vertical="center" wrapText="1"/>
    </xf>
    <xf numFmtId="0" fontId="16" fillId="0" borderId="15" xfId="0" applyFont="1" applyBorder="1" applyAlignment="1">
      <alignment vertical="center" wrapText="1"/>
    </xf>
    <xf numFmtId="0" fontId="16" fillId="0" borderId="42" xfId="0" applyFont="1" applyBorder="1" applyAlignment="1">
      <alignment vertical="center" wrapText="1"/>
    </xf>
    <xf numFmtId="0" fontId="16" fillId="0" borderId="26" xfId="0" applyFont="1" applyBorder="1" applyAlignment="1">
      <alignment vertical="center" wrapText="1"/>
    </xf>
    <xf numFmtId="0" fontId="0" fillId="0" borderId="54" xfId="0" applyBorder="1" applyAlignment="1">
      <alignment horizontal="center" vertical="center" wrapText="1"/>
    </xf>
    <xf numFmtId="0" fontId="0" fillId="0" borderId="41" xfId="0" applyBorder="1" applyAlignment="1">
      <alignment horizontal="center" vertical="center" wrapText="1"/>
    </xf>
    <xf numFmtId="0" fontId="0" fillId="0" borderId="43" xfId="0" applyBorder="1" applyAlignment="1">
      <alignment horizontal="center" vertical="center" wrapText="1"/>
    </xf>
    <xf numFmtId="0" fontId="0" fillId="0" borderId="41" xfId="0" applyBorder="1" applyAlignment="1">
      <alignment horizontal="right" vertical="center" wrapText="1"/>
    </xf>
    <xf numFmtId="22" fontId="0" fillId="0" borderId="41" xfId="0" applyNumberFormat="1" applyBorder="1" applyAlignment="1">
      <alignment vertical="center" wrapText="1"/>
    </xf>
    <xf numFmtId="22" fontId="0" fillId="0" borderId="43" xfId="0" applyNumberFormat="1" applyBorder="1" applyAlignment="1">
      <alignment vertical="center" wrapText="1"/>
    </xf>
  </cellXfs>
  <cellStyles count="95">
    <cellStyle name="20% - Accent1" xfId="19" builtinId="30" customBuiltin="1"/>
    <cellStyle name="20% - Accent1 2" xfId="56" xr:uid="{364E55CF-2A6E-44D9-9021-B4AEB5FA4E4A}"/>
    <cellStyle name="20% - Accent2" xfId="23" builtinId="34" customBuiltin="1"/>
    <cellStyle name="20% - Accent2 2" xfId="57" xr:uid="{BBAC3288-C257-4364-A28D-0BDCB84F4624}"/>
    <cellStyle name="20% - Accent3" xfId="27" builtinId="38" customBuiltin="1"/>
    <cellStyle name="20% - Accent3 2" xfId="58" xr:uid="{3BF79AA8-CD36-40DC-929F-514B583E8E2E}"/>
    <cellStyle name="20% - Accent4" xfId="31" builtinId="42" customBuiltin="1"/>
    <cellStyle name="20% - Accent4 2" xfId="59" xr:uid="{90736ADC-3D67-43F4-89F7-0517C0666D9D}"/>
    <cellStyle name="20% - Accent5" xfId="35" builtinId="46" customBuiltin="1"/>
    <cellStyle name="20% - Accent5 2" xfId="60" xr:uid="{8EB59DEC-0ED1-4B09-8B7E-AA45C8D6F3AD}"/>
    <cellStyle name="20% - Accent6" xfId="39" builtinId="50" customBuiltin="1"/>
    <cellStyle name="20% - Accent6 2" xfId="61" xr:uid="{52D3619B-9D27-4A41-8F3A-CEF093E96100}"/>
    <cellStyle name="40% - Accent1" xfId="20" builtinId="31" customBuiltin="1"/>
    <cellStyle name="40% - Accent1 2" xfId="62" xr:uid="{FDE22313-DCB1-4046-A2EF-4CE7E014FC2A}"/>
    <cellStyle name="40% - Accent2" xfId="24" builtinId="35" customBuiltin="1"/>
    <cellStyle name="40% - Accent2 2" xfId="63" xr:uid="{CCC4A801-BCAC-48A4-BE13-6C70408BBBFD}"/>
    <cellStyle name="40% - Accent3" xfId="28" builtinId="39" customBuiltin="1"/>
    <cellStyle name="40% - Accent3 2" xfId="64" xr:uid="{987A4001-8FE2-4EF6-9ADC-FAE70DEBD85F}"/>
    <cellStyle name="40% - Accent4" xfId="32" builtinId="43" customBuiltin="1"/>
    <cellStyle name="40% - Accent4 2" xfId="65" xr:uid="{A6FEC96D-99D6-4C5B-898C-A91F9A7DD822}"/>
    <cellStyle name="40% - Accent5" xfId="36" builtinId="47" customBuiltin="1"/>
    <cellStyle name="40% - Accent5 2" xfId="66" xr:uid="{651A6F51-A2A6-48D4-9B13-B7FDBFB14E81}"/>
    <cellStyle name="40% - Accent6" xfId="40" builtinId="51" customBuiltin="1"/>
    <cellStyle name="40% - Accent6 2" xfId="67" xr:uid="{25D5C072-F354-404D-97AE-87658A17FCD2}"/>
    <cellStyle name="60% - Accent1" xfId="21" builtinId="32" customBuiltin="1"/>
    <cellStyle name="60% - Accent1 2" xfId="43" xr:uid="{9AFEA54E-8BCC-4EE2-939B-E5A00A0BDEA3}"/>
    <cellStyle name="60% - Accent1 2 2" xfId="68" xr:uid="{0077831B-8AD1-42F3-B63B-C97A31B184D6}"/>
    <cellStyle name="60% - Accent2" xfId="25" builtinId="36" customBuiltin="1"/>
    <cellStyle name="60% - Accent2 2" xfId="44" xr:uid="{43CE59E7-E4D7-46CC-AB9C-450F8EA5AE10}"/>
    <cellStyle name="60% - Accent2 2 2" xfId="69" xr:uid="{BE6C2F3E-8A48-45AC-8063-B0351B46A02D}"/>
    <cellStyle name="60% - Accent3" xfId="29" builtinId="40" customBuiltin="1"/>
    <cellStyle name="60% - Accent3 2" xfId="45" xr:uid="{D27B88DF-889B-4594-9AA9-3B6FE6BF2AB1}"/>
    <cellStyle name="60% - Accent3 2 2" xfId="70" xr:uid="{C8636DED-F475-49D6-BEEE-36E05020A555}"/>
    <cellStyle name="60% - Accent4" xfId="33" builtinId="44" customBuiltin="1"/>
    <cellStyle name="60% - Accent4 2" xfId="46" xr:uid="{7AA35795-9A45-4C90-8611-11505745B0F1}"/>
    <cellStyle name="60% - Accent4 2 2" xfId="71" xr:uid="{F1E9B459-1B10-4874-A3F4-1E321C511B43}"/>
    <cellStyle name="60% - Accent5" xfId="37" builtinId="48" customBuiltin="1"/>
    <cellStyle name="60% - Accent5 2" xfId="47" xr:uid="{05818EF8-072D-4CB4-AF86-21939DD75A46}"/>
    <cellStyle name="60% - Accent5 2 2" xfId="72" xr:uid="{0CA22BF5-3CEB-47D5-AE73-C6D95C59B599}"/>
    <cellStyle name="60% - Accent6" xfId="41" builtinId="52" customBuiltin="1"/>
    <cellStyle name="60% - Accent6 2" xfId="48" xr:uid="{044C5CA5-7714-4131-B710-661235CEFC40}"/>
    <cellStyle name="60% - Accent6 2 2" xfId="73" xr:uid="{D2D6B48E-A11F-4B38-A4C9-3B53619D3D74}"/>
    <cellStyle name="Accent1" xfId="18" builtinId="29" customBuiltin="1"/>
    <cellStyle name="Accent1 2" xfId="74" xr:uid="{EE14541B-D00D-4731-ABCC-6876CF2C53E8}"/>
    <cellStyle name="Accent2" xfId="22" builtinId="33" customBuiltin="1"/>
    <cellStyle name="Accent2 2" xfId="75" xr:uid="{EB3B8091-76D4-4E47-B02C-14E26B50F39D}"/>
    <cellStyle name="Accent3" xfId="26" builtinId="37" customBuiltin="1"/>
    <cellStyle name="Accent3 2" xfId="76" xr:uid="{5BFB078E-621C-4F2B-9EDD-F43DB5E741FE}"/>
    <cellStyle name="Accent4" xfId="30" builtinId="41" customBuiltin="1"/>
    <cellStyle name="Accent4 2" xfId="77" xr:uid="{1D38ED35-FD49-459B-829B-61DB9C97D208}"/>
    <cellStyle name="Accent5" xfId="34" builtinId="45" customBuiltin="1"/>
    <cellStyle name="Accent5 2" xfId="78" xr:uid="{CB7A9DAC-D3D3-4324-BA20-0A23A652CD0C}"/>
    <cellStyle name="Accent6" xfId="38" builtinId="49" customBuiltin="1"/>
    <cellStyle name="Accent6 2" xfId="79" xr:uid="{F203F034-3C57-4896-86E4-C95E72E52A83}"/>
    <cellStyle name="Bad" xfId="7" builtinId="27" customBuiltin="1"/>
    <cellStyle name="Bad 2" xfId="80" xr:uid="{DD533F8D-E44B-438F-BFA5-3076157ED249}"/>
    <cellStyle name="Calculation" xfId="11" builtinId="22" customBuiltin="1"/>
    <cellStyle name="Calculation 2" xfId="81" xr:uid="{72DEABF8-2902-40AE-AAF4-E93A7BD6C7AB}"/>
    <cellStyle name="Check Cell" xfId="13" builtinId="23" customBuiltin="1"/>
    <cellStyle name="Check Cell 2" xfId="82" xr:uid="{6948B6E7-CD56-41B5-905B-FA67A2E52BB3}"/>
    <cellStyle name="Explanatory Text" xfId="16" builtinId="53" customBuiltin="1"/>
    <cellStyle name="Explanatory Text 2" xfId="83" xr:uid="{3E896070-371E-49DA-B850-DF5AE8DDC0B2}"/>
    <cellStyle name="Good" xfId="6" builtinId="26" customBuiltin="1"/>
    <cellStyle name="Good 2" xfId="84" xr:uid="{5B6AA897-CADE-4ACE-B4C4-CC6A81FDA783}"/>
    <cellStyle name="Heading 1" xfId="2" builtinId="16" customBuiltin="1"/>
    <cellStyle name="Heading 2" xfId="3" builtinId="17" customBuiltin="1"/>
    <cellStyle name="Heading 3" xfId="4" builtinId="18" customBuiltin="1"/>
    <cellStyle name="Heading 4" xfId="5" builtinId="19" customBuiltin="1"/>
    <cellStyle name="Hyperlink 2" xfId="54" xr:uid="{E5AFE774-1ACD-4D07-9F70-953AA8A3D4C8}"/>
    <cellStyle name="Input" xfId="9" builtinId="20" customBuiltin="1"/>
    <cellStyle name="Input 2" xfId="85" xr:uid="{74BABA0B-603B-46A1-A0D0-72905E3275C9}"/>
    <cellStyle name="Linked Cell" xfId="12" builtinId="24" customBuiltin="1"/>
    <cellStyle name="Linked Cell 2" xfId="86" xr:uid="{D53B83D6-1826-40B8-8D24-79D411D0D37D}"/>
    <cellStyle name="Neutral" xfId="8" builtinId="28" customBuiltin="1"/>
    <cellStyle name="Neutral 2" xfId="42" xr:uid="{5559F61A-FB5F-4C07-ADFD-05727EE11FC3}"/>
    <cellStyle name="Neutral 2 2" xfId="87" xr:uid="{E64711A9-902E-479E-AAB8-1B7732C1278B}"/>
    <cellStyle name="Normal" xfId="0" builtinId="0"/>
    <cellStyle name="Normal 2" xfId="49" xr:uid="{6254EC4D-6A2E-4916-A990-C6E2971F3496}"/>
    <cellStyle name="Normal 2 2" xfId="50" xr:uid="{D5568720-2E59-4598-B558-4A299BFC3BF2}"/>
    <cellStyle name="Normal 2 2 2" xfId="88" xr:uid="{A25D8872-6A5B-488C-A930-08339FF002A3}"/>
    <cellStyle name="Normal 2 3" xfId="53" xr:uid="{459F28B4-95DB-4B4F-8206-D92A0E80D5F0}"/>
    <cellStyle name="Normal 3" xfId="55" xr:uid="{43E4F7FA-54EA-4A29-9C80-7942524F0442}"/>
    <cellStyle name="Normal 4" xfId="52" xr:uid="{2ED31CF5-C0AE-47FC-B9C1-9239BA2E866D}"/>
    <cellStyle name="Note" xfId="15" builtinId="10" customBuiltin="1"/>
    <cellStyle name="Note 2" xfId="89" xr:uid="{DA272E1A-7027-43F0-A10B-B50636C5A937}"/>
    <cellStyle name="Output" xfId="10" builtinId="21" customBuiltin="1"/>
    <cellStyle name="Output 2" xfId="90" xr:uid="{8C47FE2E-F6FC-449A-9017-B0BD020D4150}"/>
    <cellStyle name="Percent" xfId="51" builtinId="5"/>
    <cellStyle name="Percent 2" xfId="91" xr:uid="{8DFBB067-1A0E-4336-B08F-BA6A18195258}"/>
    <cellStyle name="Percent 3" xfId="94" xr:uid="{4C6939D7-9A4A-4421-9344-A10A03DFDCA0}"/>
    <cellStyle name="Title" xfId="1" builtinId="15" customBuiltin="1"/>
    <cellStyle name="Total" xfId="17" builtinId="25" customBuiltin="1"/>
    <cellStyle name="Total 2" xfId="92" xr:uid="{EE6BC21D-53A7-4725-9A74-5998C1274FAA}"/>
    <cellStyle name="Warning Text" xfId="14" builtinId="11" customBuiltin="1"/>
    <cellStyle name="Warning Text 2" xfId="93" xr:uid="{0E17A5B2-6F23-404F-A283-E7BD89A9A1BB}"/>
  </cellStyles>
  <dxfs count="17">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
      <numFmt numFmtId="164" formatCode="0.00000%"/>
    </dxf>
  </dxfs>
  <tableStyles count="0" defaultTableStyle="TableStyleMedium2" defaultPivotStyle="PivotStyleLight16"/>
  <colors>
    <mruColors>
      <color rgb="FF00B050"/>
      <color rgb="FFD0CECE"/>
      <color rgb="FF404040"/>
      <color rgb="FF7F6000"/>
      <color rgb="FF7030A0"/>
      <color rgb="FF0070C0"/>
      <color rgb="FFFFC000"/>
      <color rgb="FFFF0000"/>
      <color rgb="FFC55A11"/>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5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7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9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'F3.1'!$B$8</c:f>
              <c:strCache>
                <c:ptCount val="1"/>
                <c:pt idx="0">
                  <c:v>QLD</c:v>
                </c:pt>
              </c:strCache>
            </c:strRef>
          </c:tx>
          <c:spPr>
            <a:solidFill>
              <a:srgbClr val="7030A0"/>
            </a:solidFill>
            <a:ln>
              <a:noFill/>
            </a:ln>
            <a:effectLst/>
          </c:spPr>
          <c:invertIfNegative val="0"/>
          <c:cat>
            <c:strRef>
              <c:f>'F3.1'!$C$7:$S$7</c:f>
              <c:strCache>
                <c:ptCount val="17"/>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strCache>
            </c:strRef>
          </c:cat>
          <c:val>
            <c:numRef>
              <c:f>'F3.1'!$C$8:$S$8</c:f>
              <c:numCache>
                <c:formatCode>0.00000%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084D-4AF4-A5EF-34F904B77C47}"/>
            </c:ext>
          </c:extLst>
        </c:ser>
        <c:ser>
          <c:idx val="1"/>
          <c:order val="1"/>
          <c:tx>
            <c:strRef>
              <c:f>'F3.1'!$B$9</c:f>
              <c:strCache>
                <c:ptCount val="1"/>
                <c:pt idx="0">
                  <c:v>NSW</c:v>
                </c:pt>
              </c:strCache>
            </c:strRef>
          </c:tx>
          <c:spPr>
            <a:solidFill>
              <a:srgbClr val="00B0F0"/>
            </a:solidFill>
            <a:ln>
              <a:noFill/>
            </a:ln>
            <a:effectLst/>
          </c:spPr>
          <c:invertIfNegative val="0"/>
          <c:cat>
            <c:strRef>
              <c:f>'F3.1'!$C$7:$S$7</c:f>
              <c:strCache>
                <c:ptCount val="17"/>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strCache>
            </c:strRef>
          </c:cat>
          <c:val>
            <c:numRef>
              <c:f>'F3.1'!$C$9:$S$9</c:f>
              <c:numCache>
                <c:formatCode>0.00000%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84D-4AF4-A5EF-34F904B77C47}"/>
            </c:ext>
          </c:extLst>
        </c:ser>
        <c:ser>
          <c:idx val="2"/>
          <c:order val="2"/>
          <c:tx>
            <c:strRef>
              <c:f>'F3.1'!$B$10</c:f>
              <c:strCache>
                <c:ptCount val="1"/>
                <c:pt idx="0">
                  <c:v>VIC</c:v>
                </c:pt>
              </c:strCache>
            </c:strRef>
          </c:tx>
          <c:spPr>
            <a:solidFill>
              <a:schemeClr val="bg1">
                <a:lumMod val="50000"/>
              </a:schemeClr>
            </a:solidFill>
            <a:ln>
              <a:noFill/>
            </a:ln>
            <a:effectLst/>
          </c:spPr>
          <c:invertIfNegative val="0"/>
          <c:cat>
            <c:strRef>
              <c:f>'F3.1'!$C$7:$S$7</c:f>
              <c:strCache>
                <c:ptCount val="17"/>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strCache>
            </c:strRef>
          </c:cat>
          <c:val>
            <c:numRef>
              <c:f>'F3.1'!$C$10:$S$10</c:f>
              <c:numCache>
                <c:formatCode>0.00000%</c:formatCode>
                <c:ptCount val="17"/>
                <c:pt idx="0">
                  <c:v>0</c:v>
                </c:pt>
                <c:pt idx="1">
                  <c:v>0</c:v>
                </c:pt>
                <c:pt idx="2">
                  <c:v>0</c:v>
                </c:pt>
                <c:pt idx="3">
                  <c:v>4.0000000000000003E-5</c:v>
                </c:pt>
                <c:pt idx="4">
                  <c:v>0</c:v>
                </c:pt>
                <c:pt idx="5">
                  <c:v>0</c:v>
                </c:pt>
                <c:pt idx="6">
                  <c:v>0</c:v>
                </c:pt>
                <c:pt idx="7">
                  <c:v>0</c:v>
                </c:pt>
                <c:pt idx="8">
                  <c:v>0</c:v>
                </c:pt>
                <c:pt idx="9">
                  <c:v>0</c:v>
                </c:pt>
                <c:pt idx="10">
                  <c:v>0</c:v>
                </c:pt>
                <c:pt idx="11">
                  <c:v>0</c:v>
                </c:pt>
                <c:pt idx="12">
                  <c:v>0</c:v>
                </c:pt>
                <c:pt idx="13">
                  <c:v>1.7E-5</c:v>
                </c:pt>
                <c:pt idx="14">
                  <c:v>0</c:v>
                </c:pt>
                <c:pt idx="15">
                  <c:v>0</c:v>
                </c:pt>
                <c:pt idx="16">
                  <c:v>0</c:v>
                </c:pt>
              </c:numCache>
            </c:numRef>
          </c:val>
          <c:extLst>
            <c:ext xmlns:c16="http://schemas.microsoft.com/office/drawing/2014/chart" uri="{C3380CC4-5D6E-409C-BE32-E72D297353CC}">
              <c16:uniqueId val="{00000002-084D-4AF4-A5EF-34F904B77C47}"/>
            </c:ext>
          </c:extLst>
        </c:ser>
        <c:ser>
          <c:idx val="3"/>
          <c:order val="3"/>
          <c:tx>
            <c:strRef>
              <c:f>'F3.1'!$B$11</c:f>
              <c:strCache>
                <c:ptCount val="1"/>
                <c:pt idx="0">
                  <c:v>SA</c:v>
                </c:pt>
              </c:strCache>
            </c:strRef>
          </c:tx>
          <c:spPr>
            <a:solidFill>
              <a:srgbClr val="00B050"/>
            </a:solidFill>
            <a:ln>
              <a:noFill/>
            </a:ln>
            <a:effectLst/>
          </c:spPr>
          <c:invertIfNegative val="0"/>
          <c:cat>
            <c:strRef>
              <c:f>'F3.1'!$C$7:$S$7</c:f>
              <c:strCache>
                <c:ptCount val="17"/>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strCache>
            </c:strRef>
          </c:cat>
          <c:val>
            <c:numRef>
              <c:f>'F3.1'!$C$11:$S$11</c:f>
              <c:numCache>
                <c:formatCode>0.00000%</c:formatCode>
                <c:ptCount val="17"/>
                <c:pt idx="0">
                  <c:v>0</c:v>
                </c:pt>
                <c:pt idx="1">
                  <c:v>0</c:v>
                </c:pt>
                <c:pt idx="2">
                  <c:v>0</c:v>
                </c:pt>
                <c:pt idx="3">
                  <c:v>3.1999999999999999E-5</c:v>
                </c:pt>
                <c:pt idx="4">
                  <c:v>0</c:v>
                </c:pt>
                <c:pt idx="5">
                  <c:v>0</c:v>
                </c:pt>
                <c:pt idx="6">
                  <c:v>0</c:v>
                </c:pt>
                <c:pt idx="7">
                  <c:v>0</c:v>
                </c:pt>
                <c:pt idx="8">
                  <c:v>0</c:v>
                </c:pt>
                <c:pt idx="9">
                  <c:v>0</c:v>
                </c:pt>
                <c:pt idx="10">
                  <c:v>0</c:v>
                </c:pt>
                <c:pt idx="11">
                  <c:v>3.9999999999999998E-6</c:v>
                </c:pt>
                <c:pt idx="12">
                  <c:v>0</c:v>
                </c:pt>
                <c:pt idx="13">
                  <c:v>3.9999999999999998E-6</c:v>
                </c:pt>
                <c:pt idx="14">
                  <c:v>0</c:v>
                </c:pt>
                <c:pt idx="15">
                  <c:v>0</c:v>
                </c:pt>
                <c:pt idx="16">
                  <c:v>0</c:v>
                </c:pt>
              </c:numCache>
            </c:numRef>
          </c:val>
          <c:extLst>
            <c:ext xmlns:c16="http://schemas.microsoft.com/office/drawing/2014/chart" uri="{C3380CC4-5D6E-409C-BE32-E72D297353CC}">
              <c16:uniqueId val="{00000003-084D-4AF4-A5EF-34F904B77C47}"/>
            </c:ext>
          </c:extLst>
        </c:ser>
        <c:ser>
          <c:idx val="4"/>
          <c:order val="4"/>
          <c:tx>
            <c:strRef>
              <c:f>'F3.1'!$B$12</c:f>
              <c:strCache>
                <c:ptCount val="1"/>
                <c:pt idx="0">
                  <c:v>TAS</c:v>
                </c:pt>
              </c:strCache>
            </c:strRef>
          </c:tx>
          <c:spPr>
            <a:solidFill>
              <a:srgbClr val="FFC000"/>
            </a:solidFill>
            <a:ln>
              <a:noFill/>
            </a:ln>
            <a:effectLst/>
          </c:spPr>
          <c:invertIfNegative val="0"/>
          <c:cat>
            <c:strRef>
              <c:f>'F3.1'!$C$7:$S$7</c:f>
              <c:strCache>
                <c:ptCount val="17"/>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strCache>
            </c:strRef>
          </c:cat>
          <c:val>
            <c:numRef>
              <c:f>'F3.1'!$C$12:$S$12</c:f>
              <c:numCache>
                <c:formatCode>0.00000%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084D-4AF4-A5EF-34F904B77C47}"/>
            </c:ext>
          </c:extLst>
        </c:ser>
        <c:dLbls>
          <c:showLegendKey val="0"/>
          <c:showVal val="0"/>
          <c:showCatName val="0"/>
          <c:showSerName val="0"/>
          <c:showPercent val="0"/>
          <c:showBubbleSize val="0"/>
        </c:dLbls>
        <c:gapWidth val="219"/>
        <c:axId val="1322337920"/>
        <c:axId val="1322330432"/>
      </c:barChart>
      <c:lineChart>
        <c:grouping val="standard"/>
        <c:varyColors val="0"/>
        <c:ser>
          <c:idx val="6"/>
          <c:order val="5"/>
          <c:tx>
            <c:strRef>
              <c:f>'F3.1'!$B$14</c:f>
              <c:strCache>
                <c:ptCount val="1"/>
                <c:pt idx="0">
                  <c:v>Reliability Standard</c:v>
                </c:pt>
              </c:strCache>
            </c:strRef>
          </c:tx>
          <c:spPr>
            <a:ln w="28575" cap="rnd">
              <a:solidFill>
                <a:schemeClr val="accent4">
                  <a:lumMod val="50000"/>
                </a:schemeClr>
              </a:solidFill>
              <a:prstDash val="dash"/>
              <a:round/>
            </a:ln>
            <a:effectLst/>
          </c:spPr>
          <c:marker>
            <c:symbol val="none"/>
          </c:marker>
          <c:cat>
            <c:strRef>
              <c:f>'F3.1'!$C$7:$S$7</c:f>
              <c:strCache>
                <c:ptCount val="17"/>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strCache>
            </c:strRef>
          </c:cat>
          <c:val>
            <c:numRef>
              <c:f>'F3.1'!$C$14:$S$14</c:f>
              <c:numCache>
                <c:formatCode>0.00000%</c:formatCode>
                <c:ptCount val="17"/>
                <c:pt idx="0">
                  <c:v>2.0000000000000002E-5</c:v>
                </c:pt>
                <c:pt idx="1">
                  <c:v>2.0000000000000002E-5</c:v>
                </c:pt>
                <c:pt idx="2">
                  <c:v>2.0000000000000002E-5</c:v>
                </c:pt>
                <c:pt idx="3">
                  <c:v>2.0000000000000002E-5</c:v>
                </c:pt>
                <c:pt idx="4">
                  <c:v>2.0000000000000002E-5</c:v>
                </c:pt>
                <c:pt idx="5">
                  <c:v>2.0000000000000002E-5</c:v>
                </c:pt>
                <c:pt idx="6">
                  <c:v>2.0000000000000002E-5</c:v>
                </c:pt>
                <c:pt idx="7">
                  <c:v>2.0000000000000002E-5</c:v>
                </c:pt>
                <c:pt idx="8">
                  <c:v>2.0000000000000002E-5</c:v>
                </c:pt>
                <c:pt idx="9">
                  <c:v>2.0000000000000002E-5</c:v>
                </c:pt>
                <c:pt idx="10">
                  <c:v>2.0000000000000002E-5</c:v>
                </c:pt>
                <c:pt idx="11">
                  <c:v>2.0000000000000002E-5</c:v>
                </c:pt>
                <c:pt idx="12">
                  <c:v>2.0000000000000002E-5</c:v>
                </c:pt>
                <c:pt idx="13">
                  <c:v>2.0000000000000002E-5</c:v>
                </c:pt>
                <c:pt idx="14">
                  <c:v>2.0000000000000002E-5</c:v>
                </c:pt>
                <c:pt idx="15">
                  <c:v>2.0000000000000002E-5</c:v>
                </c:pt>
                <c:pt idx="16">
                  <c:v>2.0000000000000002E-5</c:v>
                </c:pt>
              </c:numCache>
            </c:numRef>
          </c:val>
          <c:smooth val="0"/>
          <c:extLst>
            <c:ext xmlns:c16="http://schemas.microsoft.com/office/drawing/2014/chart" uri="{C3380CC4-5D6E-409C-BE32-E72D297353CC}">
              <c16:uniqueId val="{00000007-084D-4AF4-A5EF-34F904B77C47}"/>
            </c:ext>
          </c:extLst>
        </c:ser>
        <c:ser>
          <c:idx val="7"/>
          <c:order val="6"/>
          <c:tx>
            <c:strRef>
              <c:f>'F3.1'!$B$15</c:f>
              <c:strCache>
                <c:ptCount val="1"/>
                <c:pt idx="0">
                  <c:v>Interim Reliability Measure</c:v>
                </c:pt>
              </c:strCache>
            </c:strRef>
          </c:tx>
          <c:spPr>
            <a:ln w="31750" cap="sq">
              <a:solidFill>
                <a:schemeClr val="accent1"/>
              </a:solidFill>
              <a:prstDash val="solid"/>
              <a:round/>
            </a:ln>
            <a:effectLst/>
          </c:spPr>
          <c:marker>
            <c:symbol val="none"/>
          </c:marker>
          <c:dPt>
            <c:idx val="15"/>
            <c:marker>
              <c:symbol val="none"/>
            </c:marker>
            <c:bubble3D val="0"/>
            <c:extLst>
              <c:ext xmlns:c16="http://schemas.microsoft.com/office/drawing/2014/chart" uri="{C3380CC4-5D6E-409C-BE32-E72D297353CC}">
                <c16:uniqueId val="{00000000-D152-4F59-AA98-512D32124222}"/>
              </c:ext>
            </c:extLst>
          </c:dPt>
          <c:cat>
            <c:strRef>
              <c:f>'F3.1'!$C$7:$S$7</c:f>
              <c:strCache>
                <c:ptCount val="17"/>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strCache>
            </c:strRef>
          </c:cat>
          <c:val>
            <c:numRef>
              <c:f>'F3.1'!$C$15:$S$15</c:f>
              <c:numCache>
                <c:formatCode>General</c:formatCode>
                <c:ptCount val="17"/>
                <c:pt idx="15" formatCode="0.00000%">
                  <c:v>6.0000000000000002E-6</c:v>
                </c:pt>
                <c:pt idx="16" formatCode="0.00000%">
                  <c:v>6.0000000000000002E-6</c:v>
                </c:pt>
              </c:numCache>
            </c:numRef>
          </c:val>
          <c:smooth val="0"/>
          <c:extLst>
            <c:ext xmlns:c16="http://schemas.microsoft.com/office/drawing/2014/chart" uri="{C3380CC4-5D6E-409C-BE32-E72D297353CC}">
              <c16:uniqueId val="{00000001-B6D3-4C9A-ABA3-E0388A57409B}"/>
            </c:ext>
          </c:extLst>
        </c:ser>
        <c:dLbls>
          <c:showLegendKey val="0"/>
          <c:showVal val="0"/>
          <c:showCatName val="0"/>
          <c:showSerName val="0"/>
          <c:showPercent val="0"/>
          <c:showBubbleSize val="0"/>
        </c:dLbls>
        <c:marker val="1"/>
        <c:smooth val="0"/>
        <c:axId val="1322337920"/>
        <c:axId val="1322330432"/>
      </c:lineChart>
      <c:catAx>
        <c:axId val="13223379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30432"/>
        <c:crosses val="autoZero"/>
        <c:auto val="1"/>
        <c:lblAlgn val="ctr"/>
        <c:lblOffset val="100"/>
        <c:noMultiLvlLbl val="0"/>
      </c:catAx>
      <c:valAx>
        <c:axId val="1322330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Unserved Energy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37920"/>
        <c:crosses val="autoZero"/>
        <c:crossBetween val="between"/>
      </c:valAx>
      <c:spPr>
        <a:noFill/>
        <a:ln>
          <a:noFill/>
        </a:ln>
        <a:effectLst/>
      </c:spPr>
    </c:plotArea>
    <c:legend>
      <c:legendPos val="b"/>
      <c:layout>
        <c:manualLayout>
          <c:xMode val="edge"/>
          <c:yMode val="edge"/>
          <c:x val="0.14020563755888285"/>
          <c:y val="0.90427501260184673"/>
          <c:w val="0.76172158783769794"/>
          <c:h val="5.20777621098402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'F3.12'!$D$10</c:f>
              <c:strCache>
                <c:ptCount val="1"/>
                <c:pt idx="0">
                  <c:v>Constraint Equations</c:v>
                </c:pt>
              </c:strCache>
            </c:strRef>
          </c:tx>
          <c:spPr>
            <a:solidFill>
              <a:schemeClr val="accent1"/>
            </a:solidFill>
            <a:ln>
              <a:noFill/>
            </a:ln>
            <a:effectLst/>
          </c:spPr>
          <c:invertIfNegative val="0"/>
          <c:cat>
            <c:numRef>
              <c:f>'F3.12'!$E$9:$S$9</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'F3.12'!$E$10:$S$10</c:f>
              <c:numCache>
                <c:formatCode>General</c:formatCode>
                <c:ptCount val="15"/>
                <c:pt idx="0">
                  <c:v>7746</c:v>
                </c:pt>
                <c:pt idx="1">
                  <c:v>7697</c:v>
                </c:pt>
                <c:pt idx="2">
                  <c:v>8275</c:v>
                </c:pt>
                <c:pt idx="3">
                  <c:v>8902</c:v>
                </c:pt>
                <c:pt idx="4">
                  <c:v>9523</c:v>
                </c:pt>
                <c:pt idx="5">
                  <c:v>9745</c:v>
                </c:pt>
                <c:pt idx="6">
                  <c:v>9935</c:v>
                </c:pt>
                <c:pt idx="7">
                  <c:v>10303</c:v>
                </c:pt>
                <c:pt idx="8">
                  <c:v>11231</c:v>
                </c:pt>
                <c:pt idx="9">
                  <c:v>11660</c:v>
                </c:pt>
                <c:pt idx="10">
                  <c:v>11578</c:v>
                </c:pt>
                <c:pt idx="11">
                  <c:v>11467</c:v>
                </c:pt>
                <c:pt idx="12">
                  <c:v>12348</c:v>
                </c:pt>
                <c:pt idx="13">
                  <c:v>13127</c:v>
                </c:pt>
                <c:pt idx="14">
                  <c:v>14297</c:v>
                </c:pt>
              </c:numCache>
            </c:numRef>
          </c:val>
          <c:extLst>
            <c:ext xmlns:c16="http://schemas.microsoft.com/office/drawing/2014/chart" uri="{C3380CC4-5D6E-409C-BE32-E72D297353CC}">
              <c16:uniqueId val="{00000000-4D2E-4DCB-AD12-22FC81290FDB}"/>
            </c:ext>
          </c:extLst>
        </c:ser>
        <c:ser>
          <c:idx val="1"/>
          <c:order val="1"/>
          <c:tx>
            <c:strRef>
              <c:f>'F3.12'!$D$11</c:f>
              <c:strCache>
                <c:ptCount val="1"/>
                <c:pt idx="0">
                  <c:v>Constraint Sets</c:v>
                </c:pt>
              </c:strCache>
            </c:strRef>
          </c:tx>
          <c:spPr>
            <a:solidFill>
              <a:srgbClr val="A50021"/>
            </a:solidFill>
            <a:ln>
              <a:noFill/>
            </a:ln>
            <a:effectLst/>
          </c:spPr>
          <c:invertIfNegative val="0"/>
          <c:cat>
            <c:numRef>
              <c:f>'F3.12'!$E$9:$S$9</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'F3.12'!$E$11:$S$11</c:f>
              <c:numCache>
                <c:formatCode>General</c:formatCode>
                <c:ptCount val="15"/>
                <c:pt idx="0">
                  <c:v>3366</c:v>
                </c:pt>
                <c:pt idx="1">
                  <c:v>3369</c:v>
                </c:pt>
                <c:pt idx="2">
                  <c:v>3431</c:v>
                </c:pt>
                <c:pt idx="3">
                  <c:v>3559</c:v>
                </c:pt>
                <c:pt idx="4">
                  <c:v>3657</c:v>
                </c:pt>
                <c:pt idx="5">
                  <c:v>3597</c:v>
                </c:pt>
                <c:pt idx="6">
                  <c:v>3410</c:v>
                </c:pt>
                <c:pt idx="7">
                  <c:v>3424</c:v>
                </c:pt>
                <c:pt idx="8">
                  <c:v>3630</c:v>
                </c:pt>
                <c:pt idx="9">
                  <c:v>3778</c:v>
                </c:pt>
                <c:pt idx="10">
                  <c:v>3917</c:v>
                </c:pt>
                <c:pt idx="11">
                  <c:v>4036</c:v>
                </c:pt>
                <c:pt idx="12">
                  <c:v>4390</c:v>
                </c:pt>
                <c:pt idx="13">
                  <c:v>4603</c:v>
                </c:pt>
                <c:pt idx="14">
                  <c:v>4973</c:v>
                </c:pt>
              </c:numCache>
            </c:numRef>
          </c:val>
          <c:extLst>
            <c:ext xmlns:c16="http://schemas.microsoft.com/office/drawing/2014/chart" uri="{C3380CC4-5D6E-409C-BE32-E72D297353CC}">
              <c16:uniqueId val="{00000001-4D2E-4DCB-AD12-22FC81290FDB}"/>
            </c:ext>
          </c:extLst>
        </c:ser>
        <c:ser>
          <c:idx val="2"/>
          <c:order val="2"/>
          <c:tx>
            <c:strRef>
              <c:f>'F3.12'!$D$12</c:f>
              <c:strCache>
                <c:ptCount val="1"/>
                <c:pt idx="0">
                  <c:v>Constraint Functions</c:v>
                </c:pt>
              </c:strCache>
            </c:strRef>
          </c:tx>
          <c:spPr>
            <a:solidFill>
              <a:srgbClr val="92D050"/>
            </a:solidFill>
            <a:ln>
              <a:noFill/>
            </a:ln>
            <a:effectLst/>
          </c:spPr>
          <c:invertIfNegative val="0"/>
          <c:cat>
            <c:numRef>
              <c:f>'F3.12'!$E$9:$S$9</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'F3.12'!$E$12:$S$12</c:f>
              <c:numCache>
                <c:formatCode>General</c:formatCode>
                <c:ptCount val="15"/>
                <c:pt idx="2">
                  <c:v>347</c:v>
                </c:pt>
                <c:pt idx="3">
                  <c:v>382</c:v>
                </c:pt>
                <c:pt idx="4">
                  <c:v>390</c:v>
                </c:pt>
                <c:pt idx="5">
                  <c:v>401</c:v>
                </c:pt>
                <c:pt idx="6">
                  <c:v>366</c:v>
                </c:pt>
                <c:pt idx="7">
                  <c:v>359</c:v>
                </c:pt>
                <c:pt idx="8">
                  <c:v>364</c:v>
                </c:pt>
                <c:pt idx="9">
                  <c:v>373</c:v>
                </c:pt>
                <c:pt idx="10">
                  <c:v>387</c:v>
                </c:pt>
                <c:pt idx="11">
                  <c:v>505</c:v>
                </c:pt>
                <c:pt idx="12">
                  <c:v>585</c:v>
                </c:pt>
                <c:pt idx="13">
                  <c:v>588</c:v>
                </c:pt>
                <c:pt idx="14">
                  <c:v>641</c:v>
                </c:pt>
              </c:numCache>
            </c:numRef>
          </c:val>
          <c:extLst>
            <c:ext xmlns:c16="http://schemas.microsoft.com/office/drawing/2014/chart" uri="{C3380CC4-5D6E-409C-BE32-E72D297353CC}">
              <c16:uniqueId val="{00000002-4D2E-4DCB-AD12-22FC81290FDB}"/>
            </c:ext>
          </c:extLst>
        </c:ser>
        <c:dLbls>
          <c:showLegendKey val="0"/>
          <c:showVal val="0"/>
          <c:showCatName val="0"/>
          <c:showSerName val="0"/>
          <c:showPercent val="0"/>
          <c:showBubbleSize val="0"/>
        </c:dLbls>
        <c:gapWidth val="150"/>
        <c:overlap val="100"/>
        <c:axId val="1037358272"/>
        <c:axId val="1037340800"/>
      </c:barChart>
      <c:catAx>
        <c:axId val="103735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340800"/>
        <c:crosses val="autoZero"/>
        <c:auto val="1"/>
        <c:lblAlgn val="ctr"/>
        <c:lblOffset val="100"/>
        <c:noMultiLvlLbl val="0"/>
      </c:catAx>
      <c:valAx>
        <c:axId val="1037340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a:t>
                </a:r>
                <a:r>
                  <a:rPr lang="en-AU" baseline="0"/>
                  <a:t> of constraints</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358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5"/>
          <c:order val="0"/>
          <c:tx>
            <c:strRef>
              <c:f>'F3.13'!$D$11</c:f>
              <c:strCache>
                <c:ptCount val="1"/>
                <c:pt idx="0">
                  <c:v>System Normal</c:v>
                </c:pt>
              </c:strCache>
            </c:strRef>
          </c:tx>
          <c:spPr>
            <a:solidFill>
              <a:srgbClr val="CC0000">
                <a:alpha val="74902"/>
              </a:srgbClr>
            </a:solidFill>
            <a:ln w="25400">
              <a:noFill/>
            </a:ln>
          </c:spPr>
          <c:dLbls>
            <c:dLbl>
              <c:idx val="0"/>
              <c:tx>
                <c:rich>
                  <a:bodyPr/>
                  <a:lstStyle/>
                  <a:p>
                    <a:fld id="{623AADB2-8CCE-4659-9A20-896DEDBCE3E8}" type="SERIESNAME">
                      <a:rPr lang="en-US">
                        <a:solidFill>
                          <a:schemeClr val="bg1"/>
                        </a:solidFill>
                      </a:rPr>
                      <a:pPr/>
                      <a:t>[SERIES NAME]</a:t>
                    </a:fld>
                    <a:endParaRPr lang="en-AU"/>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CE9-4E95-BFC3-49C39714287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'[1]NIL vs Outage'!$B$2:$G$2</c:f>
              <c:numCache>
                <c:formatCode>General</c:formatCode>
                <c:ptCount val="6"/>
                <c:pt idx="0">
                  <c:v>0</c:v>
                </c:pt>
                <c:pt idx="1">
                  <c:v>0</c:v>
                </c:pt>
                <c:pt idx="2">
                  <c:v>0</c:v>
                </c:pt>
                <c:pt idx="3">
                  <c:v>0</c:v>
                </c:pt>
                <c:pt idx="4">
                  <c:v>0</c:v>
                </c:pt>
                <c:pt idx="5">
                  <c:v>0</c:v>
                </c:pt>
              </c:numCache>
            </c:numRef>
          </c:cat>
          <c:val>
            <c:numRef>
              <c:f>'F3.13'!$E$11:$J$11</c:f>
              <c:numCache>
                <c:formatCode>0</c:formatCode>
                <c:ptCount val="6"/>
                <c:pt idx="0">
                  <c:v>9089.4166666666661</c:v>
                </c:pt>
                <c:pt idx="1">
                  <c:v>6047.6666666666661</c:v>
                </c:pt>
                <c:pt idx="2">
                  <c:v>4947.25</c:v>
                </c:pt>
                <c:pt idx="3">
                  <c:v>8902</c:v>
                </c:pt>
                <c:pt idx="4">
                  <c:v>12236.5</c:v>
                </c:pt>
                <c:pt idx="5">
                  <c:v>17536.916666666668</c:v>
                </c:pt>
              </c:numCache>
            </c:numRef>
          </c:val>
          <c:extLst>
            <c:ext xmlns:c16="http://schemas.microsoft.com/office/drawing/2014/chart" uri="{C3380CC4-5D6E-409C-BE32-E72D297353CC}">
              <c16:uniqueId val="{0000000C-3CE9-4E95-BFC3-49C39714287D}"/>
            </c:ext>
          </c:extLst>
        </c:ser>
        <c:ser>
          <c:idx val="0"/>
          <c:order val="1"/>
          <c:tx>
            <c:strRef>
              <c:f>'F3.13'!$D$14</c:f>
              <c:strCache>
                <c:ptCount val="1"/>
                <c:pt idx="0">
                  <c:v>Outage</c:v>
                </c:pt>
              </c:strCache>
            </c:strRef>
          </c:tx>
          <c:spPr>
            <a:solidFill>
              <a:schemeClr val="accent5">
                <a:lumMod val="75000"/>
              </a:schemeClr>
            </a:solidFill>
            <a:ln w="25400">
              <a:noFill/>
            </a:ln>
          </c:spPr>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cat>
            <c:numRef>
              <c:f>'[1]NIL vs Outage'!$B$2:$G$2</c:f>
              <c:numCache>
                <c:formatCode>General</c:formatCode>
                <c:ptCount val="6"/>
                <c:pt idx="0">
                  <c:v>0</c:v>
                </c:pt>
                <c:pt idx="1">
                  <c:v>0</c:v>
                </c:pt>
                <c:pt idx="2">
                  <c:v>0</c:v>
                </c:pt>
                <c:pt idx="3">
                  <c:v>0</c:v>
                </c:pt>
                <c:pt idx="4">
                  <c:v>0</c:v>
                </c:pt>
                <c:pt idx="5">
                  <c:v>0</c:v>
                </c:pt>
              </c:numCache>
            </c:numRef>
          </c:cat>
          <c:val>
            <c:numRef>
              <c:f>'F3.13'!$E$14:$J$14</c:f>
              <c:numCache>
                <c:formatCode>0</c:formatCode>
                <c:ptCount val="6"/>
                <c:pt idx="0">
                  <c:v>7284.5833333333321</c:v>
                </c:pt>
                <c:pt idx="1">
                  <c:v>5121.75</c:v>
                </c:pt>
                <c:pt idx="2">
                  <c:v>4817.083333333333</c:v>
                </c:pt>
                <c:pt idx="3">
                  <c:v>9302.6666666666661</c:v>
                </c:pt>
                <c:pt idx="4">
                  <c:v>13833.916666666668</c:v>
                </c:pt>
                <c:pt idx="5">
                  <c:v>13369.5</c:v>
                </c:pt>
              </c:numCache>
            </c:numRef>
          </c:val>
          <c:extLst>
            <c:ext xmlns:c16="http://schemas.microsoft.com/office/drawing/2014/chart" uri="{C3380CC4-5D6E-409C-BE32-E72D297353CC}">
              <c16:uniqueId val="{00000019-3CE9-4E95-BFC3-49C39714287D}"/>
            </c:ext>
          </c:extLst>
        </c:ser>
        <c:ser>
          <c:idx val="1"/>
          <c:order val="2"/>
          <c:tx>
            <c:strRef>
              <c:f>'F3.13'!$D$12</c:f>
              <c:strCache>
                <c:ptCount val="1"/>
                <c:pt idx="0">
                  <c:v>Network Support</c:v>
                </c:pt>
              </c:strCache>
            </c:strRef>
          </c:tx>
          <c:spPr>
            <a:solidFill>
              <a:schemeClr val="accent6">
                <a:lumMod val="60000"/>
                <a:lumOff val="40000"/>
              </a:schemeClr>
            </a:solidFill>
            <a:ln w="25400">
              <a:noFill/>
            </a:ln>
          </c:spPr>
          <c:dLbls>
            <c:delete val="1"/>
          </c:dLbls>
          <c:cat>
            <c:numRef>
              <c:f>'[1]NIL vs Outage'!$B$2:$G$2</c:f>
              <c:numCache>
                <c:formatCode>General</c:formatCode>
                <c:ptCount val="6"/>
                <c:pt idx="0">
                  <c:v>0</c:v>
                </c:pt>
                <c:pt idx="1">
                  <c:v>0</c:v>
                </c:pt>
                <c:pt idx="2">
                  <c:v>0</c:v>
                </c:pt>
                <c:pt idx="3">
                  <c:v>0</c:v>
                </c:pt>
                <c:pt idx="4">
                  <c:v>0</c:v>
                </c:pt>
                <c:pt idx="5">
                  <c:v>0</c:v>
                </c:pt>
              </c:numCache>
            </c:numRef>
          </c:cat>
          <c:val>
            <c:numRef>
              <c:f>'F3.13'!$E$12:$J$12</c:f>
              <c:numCache>
                <c:formatCode>0</c:formatCode>
                <c:ptCount val="6"/>
                <c:pt idx="0">
                  <c:v>128.33333333333334</c:v>
                </c:pt>
                <c:pt idx="1">
                  <c:v>55.666666666666671</c:v>
                </c:pt>
                <c:pt idx="2">
                  <c:v>210.33333333333334</c:v>
                </c:pt>
                <c:pt idx="3">
                  <c:v>74.25</c:v>
                </c:pt>
                <c:pt idx="4">
                  <c:v>123.41666666666667</c:v>
                </c:pt>
                <c:pt idx="5">
                  <c:v>49.416666666666664</c:v>
                </c:pt>
              </c:numCache>
            </c:numRef>
          </c:val>
          <c:extLst>
            <c:ext xmlns:c16="http://schemas.microsoft.com/office/drawing/2014/chart" uri="{C3380CC4-5D6E-409C-BE32-E72D297353CC}">
              <c16:uniqueId val="{00000026-3CE9-4E95-BFC3-49C39714287D}"/>
            </c:ext>
          </c:extLst>
        </c:ser>
        <c:ser>
          <c:idx val="2"/>
          <c:order val="3"/>
          <c:tx>
            <c:strRef>
              <c:f>'F3.13'!$D$13</c:f>
              <c:strCache>
                <c:ptCount val="1"/>
                <c:pt idx="0">
                  <c:v>Negative Residues</c:v>
                </c:pt>
              </c:strCache>
            </c:strRef>
          </c:tx>
          <c:spPr>
            <a:solidFill>
              <a:schemeClr val="accent5">
                <a:lumMod val="60000"/>
                <a:lumOff val="40000"/>
              </a:schemeClr>
            </a:solidFill>
            <a:ln w="25400">
              <a:noFill/>
            </a:ln>
          </c:spPr>
          <c:dLbls>
            <c:delete val="1"/>
          </c:dLbls>
          <c:cat>
            <c:numRef>
              <c:f>'[1]NIL vs Outage'!$B$2:$G$2</c:f>
              <c:numCache>
                <c:formatCode>General</c:formatCode>
                <c:ptCount val="6"/>
                <c:pt idx="0">
                  <c:v>0</c:v>
                </c:pt>
                <c:pt idx="1">
                  <c:v>0</c:v>
                </c:pt>
                <c:pt idx="2">
                  <c:v>0</c:v>
                </c:pt>
                <c:pt idx="3">
                  <c:v>0</c:v>
                </c:pt>
                <c:pt idx="4">
                  <c:v>0</c:v>
                </c:pt>
                <c:pt idx="5">
                  <c:v>0</c:v>
                </c:pt>
              </c:numCache>
            </c:numRef>
          </c:cat>
          <c:val>
            <c:numRef>
              <c:f>'F3.13'!$E$13:$J$13</c:f>
              <c:numCache>
                <c:formatCode>0</c:formatCode>
                <c:ptCount val="6"/>
                <c:pt idx="0">
                  <c:v>46.833333333333329</c:v>
                </c:pt>
                <c:pt idx="1">
                  <c:v>25.75</c:v>
                </c:pt>
                <c:pt idx="2">
                  <c:v>10.416666666666666</c:v>
                </c:pt>
                <c:pt idx="3">
                  <c:v>24.166666666666664</c:v>
                </c:pt>
                <c:pt idx="4">
                  <c:v>31.25</c:v>
                </c:pt>
                <c:pt idx="5">
                  <c:v>126.08333333333333</c:v>
                </c:pt>
              </c:numCache>
            </c:numRef>
          </c:val>
          <c:extLst>
            <c:ext xmlns:c16="http://schemas.microsoft.com/office/drawing/2014/chart" uri="{C3380CC4-5D6E-409C-BE32-E72D297353CC}">
              <c16:uniqueId val="{00000033-3CE9-4E95-BFC3-49C39714287D}"/>
            </c:ext>
          </c:extLst>
        </c:ser>
        <c:ser>
          <c:idx val="3"/>
          <c:order val="4"/>
          <c:tx>
            <c:strRef>
              <c:f>'F3.13'!$D$8</c:f>
              <c:strCache>
                <c:ptCount val="1"/>
                <c:pt idx="0">
                  <c:v>Commissioning</c:v>
                </c:pt>
              </c:strCache>
            </c:strRef>
          </c:tx>
          <c:spPr>
            <a:solidFill>
              <a:schemeClr val="accent2"/>
            </a:solidFill>
          </c:spPr>
          <c:dPt>
            <c:idx val="0"/>
            <c:bubble3D val="0"/>
            <c:spPr>
              <a:solidFill>
                <a:schemeClr val="accent2"/>
              </a:solidFill>
              <a:ln w="3175" cmpd="sng">
                <a:solidFill>
                  <a:srgbClr val="FFFFFF"/>
                </a:solidFill>
                <a:prstDash val="solid"/>
              </a:ln>
            </c:spPr>
            <c:extLst>
              <c:ext xmlns:c16="http://schemas.microsoft.com/office/drawing/2014/chart" uri="{C3380CC4-5D6E-409C-BE32-E72D297353CC}">
                <c16:uniqueId val="{00000001-3DD2-48B3-8786-534670B659C7}"/>
              </c:ext>
            </c:extLst>
          </c:dPt>
          <c:dPt>
            <c:idx val="1"/>
            <c:bubble3D val="0"/>
            <c:spPr>
              <a:solidFill>
                <a:schemeClr val="accent2"/>
              </a:solidFill>
              <a:ln w="3175" cmpd="sng">
                <a:solidFill>
                  <a:srgbClr val="FFFFFF"/>
                </a:solidFill>
                <a:prstDash val="solid"/>
              </a:ln>
            </c:spPr>
            <c:extLst>
              <c:ext xmlns:c16="http://schemas.microsoft.com/office/drawing/2014/chart" uri="{C3380CC4-5D6E-409C-BE32-E72D297353CC}">
                <c16:uniqueId val="{00000003-3DD2-48B3-8786-534670B659C7}"/>
              </c:ext>
            </c:extLst>
          </c:dPt>
          <c:dPt>
            <c:idx val="2"/>
            <c:bubble3D val="0"/>
            <c:spPr>
              <a:solidFill>
                <a:schemeClr val="accent2"/>
              </a:solidFill>
              <a:ln w="3175" cmpd="sng">
                <a:solidFill>
                  <a:srgbClr val="FFFFFF"/>
                </a:solidFill>
                <a:prstDash val="solid"/>
              </a:ln>
            </c:spPr>
            <c:extLst>
              <c:ext xmlns:c16="http://schemas.microsoft.com/office/drawing/2014/chart" uri="{C3380CC4-5D6E-409C-BE32-E72D297353CC}">
                <c16:uniqueId val="{00000005-3DD2-48B3-8786-534670B659C7}"/>
              </c:ext>
            </c:extLst>
          </c:dPt>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cat>
            <c:numRef>
              <c:f>'[1]NIL vs Outage'!$B$2:$G$2</c:f>
              <c:numCache>
                <c:formatCode>General</c:formatCode>
                <c:ptCount val="6"/>
                <c:pt idx="0">
                  <c:v>0</c:v>
                </c:pt>
                <c:pt idx="1">
                  <c:v>0</c:v>
                </c:pt>
                <c:pt idx="2">
                  <c:v>0</c:v>
                </c:pt>
                <c:pt idx="3">
                  <c:v>0</c:v>
                </c:pt>
                <c:pt idx="4">
                  <c:v>0</c:v>
                </c:pt>
                <c:pt idx="5">
                  <c:v>0</c:v>
                </c:pt>
              </c:numCache>
            </c:numRef>
          </c:cat>
          <c:val>
            <c:numRef>
              <c:f>'F3.13'!$E$8:$J$8</c:f>
              <c:numCache>
                <c:formatCode>0</c:formatCode>
                <c:ptCount val="6"/>
                <c:pt idx="0">
                  <c:v>151.33333333333331</c:v>
                </c:pt>
                <c:pt idx="1">
                  <c:v>501.91666666666663</c:v>
                </c:pt>
                <c:pt idx="2">
                  <c:v>12116</c:v>
                </c:pt>
                <c:pt idx="3">
                  <c:v>10389.25</c:v>
                </c:pt>
                <c:pt idx="4">
                  <c:v>7565</c:v>
                </c:pt>
                <c:pt idx="5">
                  <c:v>10437.333333333332</c:v>
                </c:pt>
              </c:numCache>
            </c:numRef>
          </c:val>
          <c:extLst>
            <c:ext xmlns:c16="http://schemas.microsoft.com/office/drawing/2014/chart" uri="{C3380CC4-5D6E-409C-BE32-E72D297353CC}">
              <c16:uniqueId val="{00000034-3CE9-4E95-BFC3-49C39714287D}"/>
            </c:ext>
          </c:extLst>
        </c:ser>
        <c:dLbls>
          <c:showLegendKey val="0"/>
          <c:showVal val="1"/>
          <c:showCatName val="0"/>
          <c:showSerName val="0"/>
          <c:showPercent val="0"/>
          <c:showBubbleSize val="0"/>
        </c:dLbls>
        <c:axId val="403111232"/>
        <c:axId val="403111616"/>
      </c:areaChart>
      <c:catAx>
        <c:axId val="403111232"/>
        <c:scaling>
          <c:orientation val="minMax"/>
        </c:scaling>
        <c:delete val="0"/>
        <c:axPos val="b"/>
        <c:numFmt formatCode="General" sourceLinked="1"/>
        <c:majorTickMark val="out"/>
        <c:minorTickMark val="none"/>
        <c:tickLblPos val="nextTo"/>
        <c:spPr>
          <a:ln w="6350">
            <a:solidFill>
              <a:srgbClr val="948671"/>
            </a:solidFill>
            <a:prstDash val="solid"/>
          </a:ln>
        </c:spPr>
        <c:txPr>
          <a:bodyPr/>
          <a:lstStyle/>
          <a:p>
            <a:pPr>
              <a:defRPr sz="800"/>
            </a:pPr>
            <a:endParaRPr lang="en-US"/>
          </a:p>
        </c:txPr>
        <c:crossAx val="403111616"/>
        <c:crosses val="autoZero"/>
        <c:auto val="1"/>
        <c:lblAlgn val="ctr"/>
        <c:lblOffset val="100"/>
        <c:noMultiLvlLbl val="0"/>
      </c:catAx>
      <c:valAx>
        <c:axId val="403111616"/>
        <c:scaling>
          <c:orientation val="minMax"/>
          <c:max val="42000"/>
          <c:min val="0"/>
        </c:scaling>
        <c:delete val="0"/>
        <c:axPos val="l"/>
        <c:majorGridlines>
          <c:spPr>
            <a:ln w="12700">
              <a:solidFill>
                <a:srgbClr val="EFEBE9"/>
              </a:solidFill>
              <a:prstDash val="solid"/>
            </a:ln>
          </c:spPr>
        </c:majorGridlines>
        <c:title>
          <c:tx>
            <c:rich>
              <a:bodyPr rot="-5400000" vert="horz"/>
              <a:lstStyle/>
              <a:p>
                <a:pPr>
                  <a:defRPr sz="800"/>
                </a:pPr>
                <a:r>
                  <a:rPr lang="en-US" sz="800"/>
                  <a:t>Binding hours</a:t>
                </a:r>
              </a:p>
            </c:rich>
          </c:tx>
          <c:layout>
            <c:manualLayout>
              <c:xMode val="edge"/>
              <c:yMode val="edge"/>
              <c:x val="8.7716225931739004E-3"/>
              <c:y val="0.36064998541848903"/>
            </c:manualLayout>
          </c:layout>
          <c:overlay val="0"/>
        </c:title>
        <c:numFmt formatCode="#,##0" sourceLinked="0"/>
        <c:majorTickMark val="out"/>
        <c:minorTickMark val="none"/>
        <c:tickLblPos val="nextTo"/>
        <c:spPr>
          <a:ln w="6350">
            <a:solidFill>
              <a:srgbClr val="948671"/>
            </a:solidFill>
            <a:prstDash val="solid"/>
          </a:ln>
        </c:spPr>
        <c:txPr>
          <a:bodyPr/>
          <a:lstStyle/>
          <a:p>
            <a:pPr>
              <a:defRPr sz="800"/>
            </a:pPr>
            <a:endParaRPr lang="en-US"/>
          </a:p>
        </c:txPr>
        <c:crossAx val="403111232"/>
        <c:crosses val="autoZero"/>
        <c:crossBetween val="midCat"/>
      </c:valAx>
      <c:spPr>
        <a:solidFill>
          <a:srgbClr val="F7F5F5"/>
        </a:solidFill>
      </c:spPr>
    </c:plotArea>
    <c:legend>
      <c:legendPos val="b"/>
      <c:layout>
        <c:manualLayout>
          <c:xMode val="edge"/>
          <c:yMode val="edge"/>
          <c:x val="0.19006822451786501"/>
          <c:y val="0.93921664721426501"/>
          <c:w val="0.64880110597094598"/>
          <c:h val="4.2842811315252298E-2"/>
        </c:manualLayout>
      </c:layout>
      <c:overlay val="0"/>
      <c:spPr>
        <a:noFill/>
      </c:spPr>
      <c:txPr>
        <a:bodyPr/>
        <a:lstStyle/>
        <a:p>
          <a:pPr>
            <a:defRPr sz="700"/>
          </a:pPr>
          <a:endParaRPr lang="en-US"/>
        </a:p>
      </c:txPr>
    </c:legend>
    <c:plotVisOnly val="1"/>
    <c:dispBlanksAs val="zero"/>
    <c:showDLblsOverMax val="0"/>
  </c:chart>
  <c:spPr>
    <a:solidFill>
      <a:sysClr val="window" lastClr="FFFFFF"/>
    </a:solidFill>
    <a:ln w="9525">
      <a:noFill/>
    </a:ln>
  </c:spPr>
  <c:txPr>
    <a:bodyPr/>
    <a:lstStyle/>
    <a:p>
      <a:pPr>
        <a:defRPr sz="1000">
          <a:latin typeface="+mn-lt"/>
        </a:defRPr>
      </a:pPr>
      <a:endParaRPr lang="en-US"/>
    </a:p>
  </c:txPr>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'F3.14'!$C$7</c:f>
              <c:strCache>
                <c:ptCount val="1"/>
                <c:pt idx="0">
                  <c:v>RERT reserves activated </c:v>
                </c:pt>
              </c:strCache>
            </c:strRef>
          </c:tx>
          <c:spPr>
            <a:solidFill>
              <a:schemeClr val="accent1"/>
            </a:solidFill>
            <a:ln>
              <a:noFill/>
            </a:ln>
            <a:effectLst/>
          </c:spPr>
          <c:invertIfNegative val="0"/>
          <c:cat>
            <c:strRef>
              <c:f>'F3.14'!$D$6:$H$6</c:f>
              <c:strCache>
                <c:ptCount val="5"/>
                <c:pt idx="0">
                  <c:v>2017-18</c:v>
                </c:pt>
                <c:pt idx="1">
                  <c:v>2018-19</c:v>
                </c:pt>
                <c:pt idx="2">
                  <c:v>2019-20</c:v>
                </c:pt>
                <c:pt idx="3">
                  <c:v>2020-21</c:v>
                </c:pt>
                <c:pt idx="4">
                  <c:v>2021-22</c:v>
                </c:pt>
              </c:strCache>
            </c:strRef>
          </c:cat>
          <c:val>
            <c:numRef>
              <c:f>'F3.14'!$D$7:$H$7</c:f>
              <c:numCache>
                <c:formatCode>General</c:formatCode>
                <c:ptCount val="5"/>
                <c:pt idx="0">
                  <c:v>646</c:v>
                </c:pt>
                <c:pt idx="1">
                  <c:v>3115</c:v>
                </c:pt>
                <c:pt idx="2">
                  <c:v>2086.5</c:v>
                </c:pt>
                <c:pt idx="3">
                  <c:v>83.58</c:v>
                </c:pt>
                <c:pt idx="4">
                  <c:v>5456</c:v>
                </c:pt>
              </c:numCache>
            </c:numRef>
          </c:val>
          <c:extLst>
            <c:ext xmlns:c16="http://schemas.microsoft.com/office/drawing/2014/chart" uri="{C3380CC4-5D6E-409C-BE32-E72D297353CC}">
              <c16:uniqueId val="{00000000-AD1A-418C-8BE8-8177D11CA345}"/>
            </c:ext>
          </c:extLst>
        </c:ser>
        <c:dLbls>
          <c:showLegendKey val="0"/>
          <c:showVal val="0"/>
          <c:showCatName val="0"/>
          <c:showSerName val="0"/>
          <c:showPercent val="0"/>
          <c:showBubbleSize val="0"/>
        </c:dLbls>
        <c:gapWidth val="150"/>
        <c:overlap val="100"/>
        <c:axId val="957959784"/>
        <c:axId val="957952568"/>
      </c:barChart>
      <c:catAx>
        <c:axId val="9579597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52568"/>
        <c:crosses val="autoZero"/>
        <c:auto val="1"/>
        <c:lblAlgn val="ctr"/>
        <c:lblOffset val="100"/>
        <c:noMultiLvlLbl val="0"/>
      </c:catAx>
      <c:valAx>
        <c:axId val="957952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59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RERT Costs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'F3.15'!$C$8</c:f>
              <c:strCache>
                <c:ptCount val="1"/>
                <c:pt idx="0">
                  <c:v>Availability</c:v>
                </c:pt>
              </c:strCache>
            </c:strRef>
          </c:tx>
          <c:spPr>
            <a:solidFill>
              <a:schemeClr val="accent1"/>
            </a:solidFill>
            <a:ln>
              <a:noFill/>
            </a:ln>
            <a:effectLst/>
          </c:spPr>
          <c:invertIfNegative val="0"/>
          <c:cat>
            <c:strRef>
              <c:f>'F3.15'!$D$7:$H$7</c:f>
              <c:strCache>
                <c:ptCount val="5"/>
                <c:pt idx="0">
                  <c:v>2017-18</c:v>
                </c:pt>
                <c:pt idx="1">
                  <c:v>2018-19</c:v>
                </c:pt>
                <c:pt idx="2">
                  <c:v>2019-20</c:v>
                </c:pt>
                <c:pt idx="3">
                  <c:v>2020-21</c:v>
                </c:pt>
                <c:pt idx="4">
                  <c:v>2021-22</c:v>
                </c:pt>
              </c:strCache>
            </c:strRef>
          </c:cat>
          <c:val>
            <c:numRef>
              <c:f>'F3.15'!$D$8:$H$8</c:f>
              <c:numCache>
                <c:formatCode>General</c:formatCode>
                <c:ptCount val="5"/>
                <c:pt idx="0">
                  <c:v>27.03</c:v>
                </c:pt>
                <c:pt idx="1">
                  <c:v>0</c:v>
                </c:pt>
                <c:pt idx="2">
                  <c:v>2.09</c:v>
                </c:pt>
                <c:pt idx="3">
                  <c:v>0</c:v>
                </c:pt>
                <c:pt idx="4">
                  <c:v>0</c:v>
                </c:pt>
              </c:numCache>
            </c:numRef>
          </c:val>
          <c:extLst>
            <c:ext xmlns:c16="http://schemas.microsoft.com/office/drawing/2014/chart" uri="{C3380CC4-5D6E-409C-BE32-E72D297353CC}">
              <c16:uniqueId val="{00000000-1E08-43FB-92B7-D8C474964EB3}"/>
            </c:ext>
          </c:extLst>
        </c:ser>
        <c:ser>
          <c:idx val="1"/>
          <c:order val="1"/>
          <c:tx>
            <c:strRef>
              <c:f>'F3.15'!$C$9</c:f>
              <c:strCache>
                <c:ptCount val="1"/>
                <c:pt idx="0">
                  <c:v>Pre-activation</c:v>
                </c:pt>
              </c:strCache>
            </c:strRef>
          </c:tx>
          <c:spPr>
            <a:solidFill>
              <a:schemeClr val="accent2"/>
            </a:solidFill>
            <a:ln>
              <a:noFill/>
            </a:ln>
            <a:effectLst/>
          </c:spPr>
          <c:invertIfNegative val="0"/>
          <c:cat>
            <c:strRef>
              <c:f>'F3.15'!$D$7:$H$7</c:f>
              <c:strCache>
                <c:ptCount val="5"/>
                <c:pt idx="0">
                  <c:v>2017-18</c:v>
                </c:pt>
                <c:pt idx="1">
                  <c:v>2018-19</c:v>
                </c:pt>
                <c:pt idx="2">
                  <c:v>2019-20</c:v>
                </c:pt>
                <c:pt idx="3">
                  <c:v>2020-21</c:v>
                </c:pt>
                <c:pt idx="4">
                  <c:v>2021-22</c:v>
                </c:pt>
              </c:strCache>
            </c:strRef>
          </c:cat>
          <c:val>
            <c:numRef>
              <c:f>'F3.15'!$D$9:$H$9</c:f>
              <c:numCache>
                <c:formatCode>General</c:formatCode>
                <c:ptCount val="5"/>
                <c:pt idx="0">
                  <c:v>21.56</c:v>
                </c:pt>
                <c:pt idx="1">
                  <c:v>12.02</c:v>
                </c:pt>
                <c:pt idx="2">
                  <c:v>14.32</c:v>
                </c:pt>
                <c:pt idx="3">
                  <c:v>0.10299999999999999</c:v>
                </c:pt>
                <c:pt idx="4">
                  <c:v>34.894449000000002</c:v>
                </c:pt>
              </c:numCache>
            </c:numRef>
          </c:val>
          <c:extLst>
            <c:ext xmlns:c16="http://schemas.microsoft.com/office/drawing/2014/chart" uri="{C3380CC4-5D6E-409C-BE32-E72D297353CC}">
              <c16:uniqueId val="{00000001-1E08-43FB-92B7-D8C474964EB3}"/>
            </c:ext>
          </c:extLst>
        </c:ser>
        <c:ser>
          <c:idx val="2"/>
          <c:order val="2"/>
          <c:tx>
            <c:strRef>
              <c:f>'F3.15'!$C$10</c:f>
              <c:strCache>
                <c:ptCount val="1"/>
                <c:pt idx="0">
                  <c:v>Activation</c:v>
                </c:pt>
              </c:strCache>
            </c:strRef>
          </c:tx>
          <c:spPr>
            <a:solidFill>
              <a:schemeClr val="accent3"/>
            </a:solidFill>
            <a:ln>
              <a:noFill/>
            </a:ln>
            <a:effectLst/>
          </c:spPr>
          <c:invertIfNegative val="0"/>
          <c:cat>
            <c:strRef>
              <c:f>'F3.15'!$D$7:$H$7</c:f>
              <c:strCache>
                <c:ptCount val="5"/>
                <c:pt idx="0">
                  <c:v>2017-18</c:v>
                </c:pt>
                <c:pt idx="1">
                  <c:v>2018-19</c:v>
                </c:pt>
                <c:pt idx="2">
                  <c:v>2019-20</c:v>
                </c:pt>
                <c:pt idx="3">
                  <c:v>2020-21</c:v>
                </c:pt>
                <c:pt idx="4">
                  <c:v>2021-22</c:v>
                </c:pt>
              </c:strCache>
            </c:strRef>
          </c:cat>
          <c:val>
            <c:numRef>
              <c:f>'F3.15'!$D$10:$H$10</c:f>
              <c:numCache>
                <c:formatCode>General</c:formatCode>
                <c:ptCount val="5"/>
                <c:pt idx="0">
                  <c:v>3.23</c:v>
                </c:pt>
                <c:pt idx="1">
                  <c:v>18.855</c:v>
                </c:pt>
                <c:pt idx="2">
                  <c:v>18.869999999999997</c:v>
                </c:pt>
                <c:pt idx="3">
                  <c:v>0.52700000000000002</c:v>
                </c:pt>
                <c:pt idx="4">
                  <c:v>83.971976999999995</c:v>
                </c:pt>
              </c:numCache>
            </c:numRef>
          </c:val>
          <c:extLst>
            <c:ext xmlns:c16="http://schemas.microsoft.com/office/drawing/2014/chart" uri="{C3380CC4-5D6E-409C-BE32-E72D297353CC}">
              <c16:uniqueId val="{00000002-1E08-43FB-92B7-D8C474964EB3}"/>
            </c:ext>
          </c:extLst>
        </c:ser>
        <c:ser>
          <c:idx val="3"/>
          <c:order val="3"/>
          <c:tx>
            <c:strRef>
              <c:f>'F3.15'!$C$11</c:f>
              <c:strCache>
                <c:ptCount val="1"/>
                <c:pt idx="0">
                  <c:v>Intervention</c:v>
                </c:pt>
              </c:strCache>
            </c:strRef>
          </c:tx>
          <c:spPr>
            <a:solidFill>
              <a:schemeClr val="accent4"/>
            </a:solidFill>
            <a:ln>
              <a:noFill/>
            </a:ln>
            <a:effectLst/>
          </c:spPr>
          <c:invertIfNegative val="0"/>
          <c:cat>
            <c:strRef>
              <c:f>'F3.15'!$D$7:$H$7</c:f>
              <c:strCache>
                <c:ptCount val="5"/>
                <c:pt idx="0">
                  <c:v>2017-18</c:v>
                </c:pt>
                <c:pt idx="1">
                  <c:v>2018-19</c:v>
                </c:pt>
                <c:pt idx="2">
                  <c:v>2019-20</c:v>
                </c:pt>
                <c:pt idx="3">
                  <c:v>2020-21</c:v>
                </c:pt>
                <c:pt idx="4">
                  <c:v>2021-22</c:v>
                </c:pt>
              </c:strCache>
            </c:strRef>
          </c:cat>
          <c:val>
            <c:numRef>
              <c:f>'F3.15'!$D$11:$H$11</c:f>
              <c:numCache>
                <c:formatCode>General</c:formatCode>
                <c:ptCount val="5"/>
                <c:pt idx="0">
                  <c:v>0.17</c:v>
                </c:pt>
                <c:pt idx="1">
                  <c:v>3.5739999999999998</c:v>
                </c:pt>
                <c:pt idx="2">
                  <c:v>5.29</c:v>
                </c:pt>
                <c:pt idx="3">
                  <c:v>3.1699999999999999E-2</c:v>
                </c:pt>
                <c:pt idx="4">
                  <c:v>11.212590000000001</c:v>
                </c:pt>
              </c:numCache>
            </c:numRef>
          </c:val>
          <c:extLst>
            <c:ext xmlns:c16="http://schemas.microsoft.com/office/drawing/2014/chart" uri="{C3380CC4-5D6E-409C-BE32-E72D297353CC}">
              <c16:uniqueId val="{00000003-1E08-43FB-92B7-D8C474964EB3}"/>
            </c:ext>
          </c:extLst>
        </c:ser>
        <c:dLbls>
          <c:showLegendKey val="0"/>
          <c:showVal val="0"/>
          <c:showCatName val="0"/>
          <c:showSerName val="0"/>
          <c:showPercent val="0"/>
          <c:showBubbleSize val="0"/>
        </c:dLbls>
        <c:gapWidth val="150"/>
        <c:overlap val="100"/>
        <c:axId val="957942400"/>
        <c:axId val="957942728"/>
      </c:barChart>
      <c:catAx>
        <c:axId val="95794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42728"/>
        <c:crosses val="autoZero"/>
        <c:auto val="1"/>
        <c:lblAlgn val="ctr"/>
        <c:lblOffset val="100"/>
        <c:noMultiLvlLbl val="0"/>
      </c:catAx>
      <c:valAx>
        <c:axId val="957942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42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FY22 Costs by Region ($ million)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'F3.15'!$D$14</c:f>
              <c:strCache>
                <c:ptCount val="1"/>
                <c:pt idx="0">
                  <c:v>2021-22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E7A-44B7-894C-BEE5314876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E7A-44B7-894C-BEE531487676}"/>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'F3.15'!$C$15:$C$16</c:f>
              <c:strCache>
                <c:ptCount val="2"/>
                <c:pt idx="0">
                  <c:v>QLD</c:v>
                </c:pt>
                <c:pt idx="1">
                  <c:v>NSW</c:v>
                </c:pt>
              </c:strCache>
            </c:strRef>
          </c:cat>
          <c:val>
            <c:numRef>
              <c:f>'F3.15'!$D$15:$D$16</c:f>
              <c:numCache>
                <c:formatCode>0.0</c:formatCode>
                <c:ptCount val="2"/>
                <c:pt idx="0">
                  <c:v>76.230280250000007</c:v>
                </c:pt>
                <c:pt idx="1">
                  <c:v>53.848737049999997</c:v>
                </c:pt>
              </c:numCache>
            </c:numRef>
          </c:val>
          <c:extLst>
            <c:ext xmlns:c16="http://schemas.microsoft.com/office/drawing/2014/chart" uri="{C3380CC4-5D6E-409C-BE32-E72D297353CC}">
              <c16:uniqueId val="{00000004-8E7A-44B7-894C-BEE53148767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'F3.16'!$D$10</c:f>
              <c:strCache>
                <c:ptCount val="1"/>
                <c:pt idx="0">
                  <c:v>QLD</c:v>
                </c:pt>
              </c:strCache>
            </c:strRef>
          </c:tx>
          <c:spPr>
            <a:solidFill>
              <a:schemeClr val="accent1"/>
            </a:solidFill>
            <a:ln>
              <a:noFill/>
            </a:ln>
            <a:effectLst/>
          </c:spPr>
          <c:invertIfNegative val="0"/>
          <c:cat>
            <c:strRef>
              <c:f>'F3.16'!$C$11:$C$18</c:f>
              <c:strCache>
                <c:ptCount val="8"/>
                <c:pt idx="0">
                  <c:v>2014-15</c:v>
                </c:pt>
                <c:pt idx="1">
                  <c:v>2015-16</c:v>
                </c:pt>
                <c:pt idx="2">
                  <c:v>2016-17</c:v>
                </c:pt>
                <c:pt idx="3">
                  <c:v>2017-18</c:v>
                </c:pt>
                <c:pt idx="4">
                  <c:v>2018-19</c:v>
                </c:pt>
                <c:pt idx="5">
                  <c:v>2019-20</c:v>
                </c:pt>
                <c:pt idx="6">
                  <c:v>2020-21</c:v>
                </c:pt>
                <c:pt idx="7">
                  <c:v>2021-22</c:v>
                </c:pt>
              </c:strCache>
            </c:strRef>
          </c:cat>
          <c:val>
            <c:numRef>
              <c:f>'F3.16'!$D$11:$D$18</c:f>
              <c:numCache>
                <c:formatCode>General</c:formatCode>
                <c:ptCount val="8"/>
                <c:pt idx="0">
                  <c:v>0</c:v>
                </c:pt>
                <c:pt idx="1">
                  <c:v>0</c:v>
                </c:pt>
                <c:pt idx="2">
                  <c:v>0</c:v>
                </c:pt>
                <c:pt idx="3">
                  <c:v>0</c:v>
                </c:pt>
                <c:pt idx="4">
                  <c:v>0</c:v>
                </c:pt>
                <c:pt idx="5">
                  <c:v>0</c:v>
                </c:pt>
                <c:pt idx="6">
                  <c:v>0</c:v>
                </c:pt>
                <c:pt idx="7">
                  <c:v>51</c:v>
                </c:pt>
              </c:numCache>
            </c:numRef>
          </c:val>
          <c:extLst>
            <c:ext xmlns:c16="http://schemas.microsoft.com/office/drawing/2014/chart" uri="{C3380CC4-5D6E-409C-BE32-E72D297353CC}">
              <c16:uniqueId val="{00000000-A855-458E-BE25-3A399FAB2982}"/>
            </c:ext>
          </c:extLst>
        </c:ser>
        <c:ser>
          <c:idx val="1"/>
          <c:order val="1"/>
          <c:tx>
            <c:strRef>
              <c:f>'F3.16'!$E$10</c:f>
              <c:strCache>
                <c:ptCount val="1"/>
                <c:pt idx="0">
                  <c:v>NSW</c:v>
                </c:pt>
              </c:strCache>
            </c:strRef>
          </c:tx>
          <c:spPr>
            <a:solidFill>
              <a:schemeClr val="accent2"/>
            </a:solidFill>
            <a:ln>
              <a:noFill/>
            </a:ln>
            <a:effectLst/>
          </c:spPr>
          <c:invertIfNegative val="0"/>
          <c:cat>
            <c:strRef>
              <c:f>'F3.16'!$C$11:$C$18</c:f>
              <c:strCache>
                <c:ptCount val="8"/>
                <c:pt idx="0">
                  <c:v>2014-15</c:v>
                </c:pt>
                <c:pt idx="1">
                  <c:v>2015-16</c:v>
                </c:pt>
                <c:pt idx="2">
                  <c:v>2016-17</c:v>
                </c:pt>
                <c:pt idx="3">
                  <c:v>2017-18</c:v>
                </c:pt>
                <c:pt idx="4">
                  <c:v>2018-19</c:v>
                </c:pt>
                <c:pt idx="5">
                  <c:v>2019-20</c:v>
                </c:pt>
                <c:pt idx="6">
                  <c:v>2020-21</c:v>
                </c:pt>
                <c:pt idx="7">
                  <c:v>2021-22</c:v>
                </c:pt>
              </c:strCache>
            </c:strRef>
          </c:cat>
          <c:val>
            <c:numRef>
              <c:f>'F3.16'!$E$11:$E$18</c:f>
              <c:numCache>
                <c:formatCode>General</c:formatCode>
                <c:ptCount val="8"/>
                <c:pt idx="0">
                  <c:v>0</c:v>
                </c:pt>
                <c:pt idx="1">
                  <c:v>0</c:v>
                </c:pt>
                <c:pt idx="2">
                  <c:v>0</c:v>
                </c:pt>
                <c:pt idx="3">
                  <c:v>0</c:v>
                </c:pt>
                <c:pt idx="4">
                  <c:v>0</c:v>
                </c:pt>
                <c:pt idx="5">
                  <c:v>4</c:v>
                </c:pt>
                <c:pt idx="6">
                  <c:v>0</c:v>
                </c:pt>
                <c:pt idx="7">
                  <c:v>62</c:v>
                </c:pt>
              </c:numCache>
            </c:numRef>
          </c:val>
          <c:extLst>
            <c:ext xmlns:c16="http://schemas.microsoft.com/office/drawing/2014/chart" uri="{C3380CC4-5D6E-409C-BE32-E72D297353CC}">
              <c16:uniqueId val="{00000001-A855-458E-BE25-3A399FAB2982}"/>
            </c:ext>
          </c:extLst>
        </c:ser>
        <c:ser>
          <c:idx val="2"/>
          <c:order val="2"/>
          <c:tx>
            <c:strRef>
              <c:f>'F3.16'!$F$10</c:f>
              <c:strCache>
                <c:ptCount val="1"/>
                <c:pt idx="0">
                  <c:v>VIC</c:v>
                </c:pt>
              </c:strCache>
            </c:strRef>
          </c:tx>
          <c:spPr>
            <a:solidFill>
              <a:schemeClr val="accent3"/>
            </a:solidFill>
            <a:ln>
              <a:noFill/>
            </a:ln>
            <a:effectLst/>
          </c:spPr>
          <c:invertIfNegative val="0"/>
          <c:cat>
            <c:strRef>
              <c:f>'F3.16'!$C$11:$C$18</c:f>
              <c:strCache>
                <c:ptCount val="8"/>
                <c:pt idx="0">
                  <c:v>2014-15</c:v>
                </c:pt>
                <c:pt idx="1">
                  <c:v>2015-16</c:v>
                </c:pt>
                <c:pt idx="2">
                  <c:v>2016-17</c:v>
                </c:pt>
                <c:pt idx="3">
                  <c:v>2017-18</c:v>
                </c:pt>
                <c:pt idx="4">
                  <c:v>2018-19</c:v>
                </c:pt>
                <c:pt idx="5">
                  <c:v>2019-20</c:v>
                </c:pt>
                <c:pt idx="6">
                  <c:v>2020-21</c:v>
                </c:pt>
                <c:pt idx="7">
                  <c:v>2021-22</c:v>
                </c:pt>
              </c:strCache>
            </c:strRef>
          </c:cat>
          <c:val>
            <c:numRef>
              <c:f>'F3.16'!$F$11:$F$18</c:f>
              <c:numCache>
                <c:formatCode>General</c:formatCode>
                <c:ptCount val="8"/>
                <c:pt idx="0">
                  <c:v>0</c:v>
                </c:pt>
                <c:pt idx="1">
                  <c:v>0</c:v>
                </c:pt>
                <c:pt idx="2">
                  <c:v>0</c:v>
                </c:pt>
                <c:pt idx="3">
                  <c:v>0</c:v>
                </c:pt>
                <c:pt idx="4">
                  <c:v>0</c:v>
                </c:pt>
                <c:pt idx="5">
                  <c:v>2</c:v>
                </c:pt>
                <c:pt idx="6">
                  <c:v>0</c:v>
                </c:pt>
                <c:pt idx="7">
                  <c:v>46</c:v>
                </c:pt>
              </c:numCache>
            </c:numRef>
          </c:val>
          <c:extLst>
            <c:ext xmlns:c16="http://schemas.microsoft.com/office/drawing/2014/chart" uri="{C3380CC4-5D6E-409C-BE32-E72D297353CC}">
              <c16:uniqueId val="{00000002-A855-458E-BE25-3A399FAB2982}"/>
            </c:ext>
          </c:extLst>
        </c:ser>
        <c:ser>
          <c:idx val="3"/>
          <c:order val="3"/>
          <c:tx>
            <c:strRef>
              <c:f>'F3.16'!$G$10</c:f>
              <c:strCache>
                <c:ptCount val="1"/>
                <c:pt idx="0">
                  <c:v>SA</c:v>
                </c:pt>
              </c:strCache>
            </c:strRef>
          </c:tx>
          <c:spPr>
            <a:solidFill>
              <a:schemeClr val="accent4"/>
            </a:solidFill>
            <a:ln>
              <a:noFill/>
            </a:ln>
            <a:effectLst/>
          </c:spPr>
          <c:invertIfNegative val="0"/>
          <c:cat>
            <c:strRef>
              <c:f>'F3.16'!$C$11:$C$18</c:f>
              <c:strCache>
                <c:ptCount val="8"/>
                <c:pt idx="0">
                  <c:v>2014-15</c:v>
                </c:pt>
                <c:pt idx="1">
                  <c:v>2015-16</c:v>
                </c:pt>
                <c:pt idx="2">
                  <c:v>2016-17</c:v>
                </c:pt>
                <c:pt idx="3">
                  <c:v>2017-18</c:v>
                </c:pt>
                <c:pt idx="4">
                  <c:v>2018-19</c:v>
                </c:pt>
                <c:pt idx="5">
                  <c:v>2019-20</c:v>
                </c:pt>
                <c:pt idx="6">
                  <c:v>2020-21</c:v>
                </c:pt>
                <c:pt idx="7">
                  <c:v>2021-22</c:v>
                </c:pt>
              </c:strCache>
            </c:strRef>
          </c:cat>
          <c:val>
            <c:numRef>
              <c:f>'F3.16'!$G$11:$G$18</c:f>
              <c:numCache>
                <c:formatCode>General</c:formatCode>
                <c:ptCount val="8"/>
                <c:pt idx="0">
                  <c:v>0</c:v>
                </c:pt>
                <c:pt idx="1">
                  <c:v>0</c:v>
                </c:pt>
                <c:pt idx="2">
                  <c:v>2</c:v>
                </c:pt>
                <c:pt idx="3">
                  <c:v>0</c:v>
                </c:pt>
                <c:pt idx="4">
                  <c:v>0</c:v>
                </c:pt>
                <c:pt idx="5">
                  <c:v>0</c:v>
                </c:pt>
                <c:pt idx="6">
                  <c:v>0</c:v>
                </c:pt>
                <c:pt idx="7">
                  <c:v>34</c:v>
                </c:pt>
              </c:numCache>
            </c:numRef>
          </c:val>
          <c:extLst>
            <c:ext xmlns:c16="http://schemas.microsoft.com/office/drawing/2014/chart" uri="{C3380CC4-5D6E-409C-BE32-E72D297353CC}">
              <c16:uniqueId val="{00000003-A855-458E-BE25-3A399FAB2982}"/>
            </c:ext>
          </c:extLst>
        </c:ser>
        <c:ser>
          <c:idx val="4"/>
          <c:order val="4"/>
          <c:tx>
            <c:strRef>
              <c:f>'F3.16'!$H$10</c:f>
              <c:strCache>
                <c:ptCount val="1"/>
                <c:pt idx="0">
                  <c:v>TAS</c:v>
                </c:pt>
              </c:strCache>
            </c:strRef>
          </c:tx>
          <c:spPr>
            <a:solidFill>
              <a:schemeClr val="accent5"/>
            </a:solidFill>
            <a:ln>
              <a:noFill/>
            </a:ln>
            <a:effectLst/>
          </c:spPr>
          <c:invertIfNegative val="0"/>
          <c:cat>
            <c:strRef>
              <c:f>'F3.16'!$C$11:$C$18</c:f>
              <c:strCache>
                <c:ptCount val="8"/>
                <c:pt idx="0">
                  <c:v>2014-15</c:v>
                </c:pt>
                <c:pt idx="1">
                  <c:v>2015-16</c:v>
                </c:pt>
                <c:pt idx="2">
                  <c:v>2016-17</c:v>
                </c:pt>
                <c:pt idx="3">
                  <c:v>2017-18</c:v>
                </c:pt>
                <c:pt idx="4">
                  <c:v>2018-19</c:v>
                </c:pt>
                <c:pt idx="5">
                  <c:v>2019-20</c:v>
                </c:pt>
                <c:pt idx="6">
                  <c:v>2020-21</c:v>
                </c:pt>
                <c:pt idx="7">
                  <c:v>2021-22</c:v>
                </c:pt>
              </c:strCache>
            </c:strRef>
          </c:cat>
          <c:val>
            <c:numRef>
              <c:f>'F3.16'!$H$11:$H$18</c:f>
              <c:numCache>
                <c:formatCode>General</c:formatCode>
                <c:ptCount val="8"/>
                <c:pt idx="0">
                  <c:v>0</c:v>
                </c:pt>
                <c:pt idx="1">
                  <c:v>0</c:v>
                </c:pt>
                <c:pt idx="2">
                  <c:v>0</c:v>
                </c:pt>
                <c:pt idx="3">
                  <c:v>0</c:v>
                </c:pt>
                <c:pt idx="4">
                  <c:v>0</c:v>
                </c:pt>
                <c:pt idx="5">
                  <c:v>0</c:v>
                </c:pt>
                <c:pt idx="6">
                  <c:v>0</c:v>
                </c:pt>
                <c:pt idx="7">
                  <c:v>2</c:v>
                </c:pt>
              </c:numCache>
            </c:numRef>
          </c:val>
          <c:extLst>
            <c:ext xmlns:c16="http://schemas.microsoft.com/office/drawing/2014/chart" uri="{C3380CC4-5D6E-409C-BE32-E72D297353CC}">
              <c16:uniqueId val="{00000004-A855-458E-BE25-3A399FAB2982}"/>
            </c:ext>
          </c:extLst>
        </c:ser>
        <c:dLbls>
          <c:showLegendKey val="0"/>
          <c:showVal val="0"/>
          <c:showCatName val="0"/>
          <c:showSerName val="0"/>
          <c:showPercent val="0"/>
          <c:showBubbleSize val="0"/>
        </c:dLbls>
        <c:gapWidth val="150"/>
        <c:overlap val="100"/>
        <c:axId val="1036354336"/>
        <c:axId val="1036342272"/>
      </c:barChart>
      <c:catAx>
        <c:axId val="103635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6342272"/>
        <c:crosses val="autoZero"/>
        <c:auto val="1"/>
        <c:lblAlgn val="ctr"/>
        <c:lblOffset val="100"/>
        <c:noMultiLvlLbl val="0"/>
      </c:catAx>
      <c:valAx>
        <c:axId val="1036342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635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QLD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'F3.17'!$D$7</c:f>
              <c:strCache>
                <c:ptCount val="1"/>
                <c:pt idx="0">
                  <c:v>2017</c:v>
                </c:pt>
              </c:strCache>
            </c:strRef>
          </c:tx>
          <c:spPr>
            <a:ln w="28575" cap="rnd">
              <a:solidFill>
                <a:schemeClr val="accent1"/>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'F3.17'!$D$8:$D$19</c:f>
              <c:numCache>
                <c:formatCode>General</c:formatCode>
                <c:ptCount val="12"/>
                <c:pt idx="5">
                  <c:v>58.84</c:v>
                </c:pt>
                <c:pt idx="6">
                  <c:v>77.603928091399013</c:v>
                </c:pt>
                <c:pt idx="7">
                  <c:v>81.680524193548351</c:v>
                </c:pt>
                <c:pt idx="8">
                  <c:v>80.536461805556456</c:v>
                </c:pt>
                <c:pt idx="9">
                  <c:v>78.220860215054714</c:v>
                </c:pt>
                <c:pt idx="10">
                  <c:v>65.368065972221956</c:v>
                </c:pt>
                <c:pt idx="11">
                  <c:v>71.527648969532606</c:v>
                </c:pt>
              </c:numCache>
            </c:numRef>
          </c:val>
          <c:smooth val="0"/>
          <c:extLst>
            <c:ext xmlns:c16="http://schemas.microsoft.com/office/drawing/2014/chart" uri="{C3380CC4-5D6E-409C-BE32-E72D297353CC}">
              <c16:uniqueId val="{00000000-EE1A-4F41-8A1F-5994A5E42DC9}"/>
            </c:ext>
          </c:extLst>
        </c:ser>
        <c:ser>
          <c:idx val="1"/>
          <c:order val="1"/>
          <c:tx>
            <c:strRef>
              <c:f>'F3.17'!$E$7</c:f>
              <c:strCache>
                <c:ptCount val="1"/>
                <c:pt idx="0">
                  <c:v>2018</c:v>
                </c:pt>
              </c:strCache>
            </c:strRef>
          </c:tx>
          <c:spPr>
            <a:ln w="28575" cap="rnd">
              <a:solidFill>
                <a:schemeClr val="accent2"/>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'F3.17'!$E$8:$E$19</c:f>
              <c:numCache>
                <c:formatCode>General</c:formatCode>
                <c:ptCount val="12"/>
                <c:pt idx="0">
                  <c:v>75.779228270608172</c:v>
                </c:pt>
                <c:pt idx="1">
                  <c:v>71.839432043649822</c:v>
                </c:pt>
                <c:pt idx="2">
                  <c:v>62.52627464157694</c:v>
                </c:pt>
                <c:pt idx="3">
                  <c:v>63.714978009259724</c:v>
                </c:pt>
                <c:pt idx="4">
                  <c:v>65.075202732975256</c:v>
                </c:pt>
                <c:pt idx="5">
                  <c:v>80.422121527777762</c:v>
                </c:pt>
                <c:pt idx="6">
                  <c:v>69.119806227597465</c:v>
                </c:pt>
                <c:pt idx="7">
                  <c:v>82.492884184587382</c:v>
                </c:pt>
                <c:pt idx="8">
                  <c:v>80.599700231481023</c:v>
                </c:pt>
                <c:pt idx="9">
                  <c:v>78.344030017919962</c:v>
                </c:pt>
                <c:pt idx="10">
                  <c:v>88.857443287036446</c:v>
                </c:pt>
                <c:pt idx="11">
                  <c:v>79.183298611109024</c:v>
                </c:pt>
              </c:numCache>
            </c:numRef>
          </c:val>
          <c:smooth val="0"/>
          <c:extLst>
            <c:ext xmlns:c16="http://schemas.microsoft.com/office/drawing/2014/chart" uri="{C3380CC4-5D6E-409C-BE32-E72D297353CC}">
              <c16:uniqueId val="{00000001-EE1A-4F41-8A1F-5994A5E42DC9}"/>
            </c:ext>
          </c:extLst>
        </c:ser>
        <c:ser>
          <c:idx val="2"/>
          <c:order val="2"/>
          <c:tx>
            <c:strRef>
              <c:f>'F3.17'!$F$7</c:f>
              <c:strCache>
                <c:ptCount val="1"/>
                <c:pt idx="0">
                  <c:v>2019</c:v>
                </c:pt>
              </c:strCache>
            </c:strRef>
          </c:tx>
          <c:spPr>
            <a:ln w="28575" cap="rnd">
              <a:solidFill>
                <a:schemeClr val="accent3"/>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'F3.17'!$F$8:$F$19</c:f>
              <c:numCache>
                <c:formatCode>General</c:formatCode>
                <c:ptCount val="12"/>
                <c:pt idx="0">
                  <c:v>93.910226254479412</c:v>
                </c:pt>
                <c:pt idx="1">
                  <c:v>84.099543650792356</c:v>
                </c:pt>
                <c:pt idx="2">
                  <c:v>80.892018369174338</c:v>
                </c:pt>
                <c:pt idx="3">
                  <c:v>68.636417824074016</c:v>
                </c:pt>
                <c:pt idx="4">
                  <c:v>72.806233198923607</c:v>
                </c:pt>
                <c:pt idx="5">
                  <c:v>85.001576388887827</c:v>
                </c:pt>
                <c:pt idx="6">
                  <c:v>66.167646729390171</c:v>
                </c:pt>
                <c:pt idx="7">
                  <c:v>61.726645385304359</c:v>
                </c:pt>
                <c:pt idx="8">
                  <c:v>58.524886574073498</c:v>
                </c:pt>
                <c:pt idx="9">
                  <c:v>74.159861111110814</c:v>
                </c:pt>
                <c:pt idx="10">
                  <c:v>61.076531249997799</c:v>
                </c:pt>
                <c:pt idx="11">
                  <c:v>54.828222446234228</c:v>
                </c:pt>
              </c:numCache>
            </c:numRef>
          </c:val>
          <c:smooth val="0"/>
          <c:extLst>
            <c:ext xmlns:c16="http://schemas.microsoft.com/office/drawing/2014/chart" uri="{C3380CC4-5D6E-409C-BE32-E72D297353CC}">
              <c16:uniqueId val="{00000002-EE1A-4F41-8A1F-5994A5E42DC9}"/>
            </c:ext>
          </c:extLst>
        </c:ser>
        <c:ser>
          <c:idx val="3"/>
          <c:order val="3"/>
          <c:tx>
            <c:strRef>
              <c:f>'F3.17'!$G$7</c:f>
              <c:strCache>
                <c:ptCount val="1"/>
                <c:pt idx="0">
                  <c:v>2020</c:v>
                </c:pt>
              </c:strCache>
            </c:strRef>
          </c:tx>
          <c:spPr>
            <a:ln w="28575" cap="rnd">
              <a:solidFill>
                <a:schemeClr val="accent4"/>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'F3.17'!$G$8:$G$19</c:f>
              <c:numCache>
                <c:formatCode>General</c:formatCode>
                <c:ptCount val="12"/>
                <c:pt idx="0">
                  <c:v>66.788767921146317</c:v>
                </c:pt>
                <c:pt idx="1">
                  <c:v>53.814068486590124</c:v>
                </c:pt>
                <c:pt idx="2">
                  <c:v>41.27204189068032</c:v>
                </c:pt>
                <c:pt idx="3">
                  <c:v>36.989562500000552</c:v>
                </c:pt>
                <c:pt idx="4">
                  <c:v>31.179429883513141</c:v>
                </c:pt>
                <c:pt idx="5">
                  <c:v>33.705519675926546</c:v>
                </c:pt>
                <c:pt idx="6">
                  <c:v>38.229354838710023</c:v>
                </c:pt>
                <c:pt idx="7">
                  <c:v>30.454718862007837</c:v>
                </c:pt>
                <c:pt idx="8">
                  <c:v>27.360784722223574</c:v>
                </c:pt>
                <c:pt idx="9">
                  <c:v>35.217713933692607</c:v>
                </c:pt>
                <c:pt idx="10">
                  <c:v>45.347400462963392</c:v>
                </c:pt>
                <c:pt idx="11">
                  <c:v>54.457824820789028</c:v>
                </c:pt>
              </c:numCache>
            </c:numRef>
          </c:val>
          <c:smooth val="0"/>
          <c:extLst>
            <c:ext xmlns:c16="http://schemas.microsoft.com/office/drawing/2014/chart" uri="{C3380CC4-5D6E-409C-BE32-E72D297353CC}">
              <c16:uniqueId val="{00000003-EE1A-4F41-8A1F-5994A5E42DC9}"/>
            </c:ext>
          </c:extLst>
        </c:ser>
        <c:ser>
          <c:idx val="4"/>
          <c:order val="4"/>
          <c:tx>
            <c:strRef>
              <c:f>'F3.17'!$H$7</c:f>
              <c:strCache>
                <c:ptCount val="1"/>
                <c:pt idx="0">
                  <c:v>2021</c:v>
                </c:pt>
              </c:strCache>
            </c:strRef>
          </c:tx>
          <c:spPr>
            <a:ln w="28575" cap="rnd">
              <a:solidFill>
                <a:schemeClr val="accent5"/>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'F3.17'!$H$8:$H$19</c:f>
              <c:numCache>
                <c:formatCode>General</c:formatCode>
                <c:ptCount val="12"/>
                <c:pt idx="0">
                  <c:v>40.354481406810429</c:v>
                </c:pt>
                <c:pt idx="1">
                  <c:v>41.685270337301866</c:v>
                </c:pt>
                <c:pt idx="2">
                  <c:v>45.808439740143001</c:v>
                </c:pt>
                <c:pt idx="3">
                  <c:v>53.464743055556248</c:v>
                </c:pt>
                <c:pt idx="4">
                  <c:v>129.25353046594975</c:v>
                </c:pt>
                <c:pt idx="5">
                  <c:v>200.71848726851391</c:v>
                </c:pt>
                <c:pt idx="6">
                  <c:v>135.07830421146932</c:v>
                </c:pt>
                <c:pt idx="7">
                  <c:v>53.547288306452074</c:v>
                </c:pt>
                <c:pt idx="8">
                  <c:v>51.217468750000108</c:v>
                </c:pt>
                <c:pt idx="9">
                  <c:v>66.478888888887752</c:v>
                </c:pt>
                <c:pt idx="10">
                  <c:v>96.551917824072532</c:v>
                </c:pt>
                <c:pt idx="11">
                  <c:v>128.61438060035621</c:v>
                </c:pt>
              </c:numCache>
            </c:numRef>
          </c:val>
          <c:smooth val="0"/>
          <c:extLst>
            <c:ext xmlns:c16="http://schemas.microsoft.com/office/drawing/2014/chart" uri="{C3380CC4-5D6E-409C-BE32-E72D297353CC}">
              <c16:uniqueId val="{00000004-EE1A-4F41-8A1F-5994A5E42DC9}"/>
            </c:ext>
          </c:extLst>
        </c:ser>
        <c:ser>
          <c:idx val="5"/>
          <c:order val="5"/>
          <c:tx>
            <c:strRef>
              <c:f>'F3.17'!$I$7</c:f>
              <c:strCache>
                <c:ptCount val="1"/>
                <c:pt idx="0">
                  <c:v>2022</c:v>
                </c:pt>
              </c:strCache>
            </c:strRef>
          </c:tx>
          <c:spPr>
            <a:ln w="28575" cap="rnd">
              <a:solidFill>
                <a:schemeClr val="accent6"/>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'F3.17'!$I$8:$I$19</c:f>
              <c:numCache>
                <c:formatCode>General</c:formatCode>
                <c:ptCount val="12"/>
                <c:pt idx="0">
                  <c:v>139.89922155017294</c:v>
                </c:pt>
                <c:pt idx="1">
                  <c:v>162.71775173610558</c:v>
                </c:pt>
                <c:pt idx="2">
                  <c:v>147.20172715053326</c:v>
                </c:pt>
                <c:pt idx="3">
                  <c:v>219.76431712962909</c:v>
                </c:pt>
                <c:pt idx="4">
                  <c:v>347.28178315412197</c:v>
                </c:pt>
                <c:pt idx="5">
                  <c:v>400.23103356481198</c:v>
                </c:pt>
                <c:pt idx="6">
                  <c:v>391.58823700716732</c:v>
                </c:pt>
                <c:pt idx="7">
                  <c:v>133.50816196236542</c:v>
                </c:pt>
                <c:pt idx="8">
                  <c:v>156.89748611111111</c:v>
                </c:pt>
                <c:pt idx="9">
                  <c:v>154.04669690860192</c:v>
                </c:pt>
                <c:pt idx="10">
                  <c:v>121.50396180555551</c:v>
                </c:pt>
                <c:pt idx="11">
                  <c:v>111.81783697389454</c:v>
                </c:pt>
              </c:numCache>
            </c:numRef>
          </c:val>
          <c:smooth val="0"/>
          <c:extLst>
            <c:ext xmlns:c16="http://schemas.microsoft.com/office/drawing/2014/chart" uri="{C3380CC4-5D6E-409C-BE32-E72D297353CC}">
              <c16:uniqueId val="{00000005-EE1A-4F41-8A1F-5994A5E42DC9}"/>
            </c:ext>
          </c:extLst>
        </c:ser>
        <c:dLbls>
          <c:showLegendKey val="0"/>
          <c:showVal val="0"/>
          <c:showCatName val="0"/>
          <c:showSerName val="0"/>
          <c:showPercent val="0"/>
          <c:showBubbleSize val="0"/>
        </c:dLbls>
        <c:smooth val="0"/>
        <c:axId val="1130750640"/>
        <c:axId val="1130744400"/>
      </c:lineChart>
      <c:catAx>
        <c:axId val="113075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44400"/>
        <c:crosses val="autoZero"/>
        <c:auto val="1"/>
        <c:lblAlgn val="ctr"/>
        <c:lblOffset val="100"/>
        <c:noMultiLvlLbl val="0"/>
      </c:catAx>
      <c:valAx>
        <c:axId val="1130744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50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NSW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'F3.17'!$J$7</c:f>
              <c:strCache>
                <c:ptCount val="1"/>
                <c:pt idx="0">
                  <c:v>2017</c:v>
                </c:pt>
              </c:strCache>
            </c:strRef>
          </c:tx>
          <c:spPr>
            <a:ln w="28575" cap="rnd">
              <a:solidFill>
                <a:schemeClr val="accent1"/>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'F3.17'!$J$8:$J$19</c:f>
              <c:numCache>
                <c:formatCode>General</c:formatCode>
                <c:ptCount val="12"/>
                <c:pt idx="5">
                  <c:v>67.010000000000005</c:v>
                </c:pt>
                <c:pt idx="6">
                  <c:v>91.125966621864265</c:v>
                </c:pt>
                <c:pt idx="7">
                  <c:v>102.14646057347524</c:v>
                </c:pt>
                <c:pt idx="8">
                  <c:v>87.23606597221621</c:v>
                </c:pt>
                <c:pt idx="9">
                  <c:v>82.181799955195601</c:v>
                </c:pt>
                <c:pt idx="10">
                  <c:v>78.776708333334895</c:v>
                </c:pt>
                <c:pt idx="11">
                  <c:v>76.563036514337696</c:v>
                </c:pt>
              </c:numCache>
            </c:numRef>
          </c:val>
          <c:smooth val="0"/>
          <c:extLst>
            <c:ext xmlns:c16="http://schemas.microsoft.com/office/drawing/2014/chart" uri="{C3380CC4-5D6E-409C-BE32-E72D297353CC}">
              <c16:uniqueId val="{00000000-3314-495F-B70A-508FA3D0DDFB}"/>
            </c:ext>
          </c:extLst>
        </c:ser>
        <c:ser>
          <c:idx val="1"/>
          <c:order val="1"/>
          <c:tx>
            <c:strRef>
              <c:f>'F3.17'!$K$7</c:f>
              <c:strCache>
                <c:ptCount val="1"/>
                <c:pt idx="0">
                  <c:v>2018</c:v>
                </c:pt>
              </c:strCache>
            </c:strRef>
          </c:tx>
          <c:spPr>
            <a:ln w="28575" cap="rnd">
              <a:solidFill>
                <a:schemeClr val="accent2"/>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'F3.17'!$K$8:$K$19</c:f>
              <c:numCache>
                <c:formatCode>General</c:formatCode>
                <c:ptCount val="12"/>
                <c:pt idx="0">
                  <c:v>76.020029121864582</c:v>
                </c:pt>
                <c:pt idx="1">
                  <c:v>72.793313492064229</c:v>
                </c:pt>
                <c:pt idx="2">
                  <c:v>66.705903897849197</c:v>
                </c:pt>
                <c:pt idx="3">
                  <c:v>75.133490740739035</c:v>
                </c:pt>
                <c:pt idx="4">
                  <c:v>77.26729614695212</c:v>
                </c:pt>
                <c:pt idx="5">
                  <c:v>100.73946180555555</c:v>
                </c:pt>
                <c:pt idx="6">
                  <c:v>74.990594758066308</c:v>
                </c:pt>
                <c:pt idx="7">
                  <c:v>93.019646057348723</c:v>
                </c:pt>
                <c:pt idx="8">
                  <c:v>93.362658564816357</c:v>
                </c:pt>
                <c:pt idx="9">
                  <c:v>88.249538530467518</c:v>
                </c:pt>
                <c:pt idx="10">
                  <c:v>86.040982638890213</c:v>
                </c:pt>
                <c:pt idx="11">
                  <c:v>83.54314404121908</c:v>
                </c:pt>
              </c:numCache>
            </c:numRef>
          </c:val>
          <c:smooth val="0"/>
          <c:extLst>
            <c:ext xmlns:c16="http://schemas.microsoft.com/office/drawing/2014/chart" uri="{C3380CC4-5D6E-409C-BE32-E72D297353CC}">
              <c16:uniqueId val="{00000001-3314-495F-B70A-508FA3D0DDFB}"/>
            </c:ext>
          </c:extLst>
        </c:ser>
        <c:ser>
          <c:idx val="2"/>
          <c:order val="2"/>
          <c:tx>
            <c:strRef>
              <c:f>'F3.17'!$L$7</c:f>
              <c:strCache>
                <c:ptCount val="1"/>
                <c:pt idx="0">
                  <c:v>2019</c:v>
                </c:pt>
              </c:strCache>
            </c:strRef>
          </c:tx>
          <c:spPr>
            <a:ln w="28575" cap="rnd">
              <a:solidFill>
                <a:schemeClr val="accent3"/>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'F3.17'!$L$8:$L$19</c:f>
              <c:numCache>
                <c:formatCode>General</c:formatCode>
                <c:ptCount val="12"/>
                <c:pt idx="0">
                  <c:v>117.44983758960687</c:v>
                </c:pt>
                <c:pt idx="1">
                  <c:v>89.218887648810963</c:v>
                </c:pt>
                <c:pt idx="2">
                  <c:v>87.905110887098147</c:v>
                </c:pt>
                <c:pt idx="3">
                  <c:v>78.468023148147708</c:v>
                </c:pt>
                <c:pt idx="4">
                  <c:v>79.12420362903292</c:v>
                </c:pt>
                <c:pt idx="5">
                  <c:v>91.294850694445884</c:v>
                </c:pt>
                <c:pt idx="6">
                  <c:v>71.569217069893597</c:v>
                </c:pt>
                <c:pt idx="7">
                  <c:v>84.03954077060996</c:v>
                </c:pt>
                <c:pt idx="8">
                  <c:v>95.623567129630246</c:v>
                </c:pt>
                <c:pt idx="9">
                  <c:v>101.77302643369197</c:v>
                </c:pt>
                <c:pt idx="10">
                  <c:v>69.902864583335571</c:v>
                </c:pt>
                <c:pt idx="11">
                  <c:v>52.088853046594956</c:v>
                </c:pt>
              </c:numCache>
            </c:numRef>
          </c:val>
          <c:smooth val="0"/>
          <c:extLst>
            <c:ext xmlns:c16="http://schemas.microsoft.com/office/drawing/2014/chart" uri="{C3380CC4-5D6E-409C-BE32-E72D297353CC}">
              <c16:uniqueId val="{00000002-3314-495F-B70A-508FA3D0DDFB}"/>
            </c:ext>
          </c:extLst>
        </c:ser>
        <c:ser>
          <c:idx val="3"/>
          <c:order val="3"/>
          <c:tx>
            <c:strRef>
              <c:f>'F3.17'!$M$7</c:f>
              <c:strCache>
                <c:ptCount val="1"/>
                <c:pt idx="0">
                  <c:v>2020</c:v>
                </c:pt>
              </c:strCache>
            </c:strRef>
          </c:tx>
          <c:spPr>
            <a:ln w="28575" cap="rnd">
              <a:solidFill>
                <a:schemeClr val="accent4"/>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'F3.17'!$M$8:$M$19</c:f>
              <c:numCache>
                <c:formatCode>General</c:formatCode>
                <c:ptCount val="12"/>
                <c:pt idx="0">
                  <c:v>152.30453405018355</c:v>
                </c:pt>
                <c:pt idx="1">
                  <c:v>57.501348180076668</c:v>
                </c:pt>
                <c:pt idx="2">
                  <c:v>46.164508288531096</c:v>
                </c:pt>
                <c:pt idx="3">
                  <c:v>40.367679398149413</c:v>
                </c:pt>
                <c:pt idx="4">
                  <c:v>41.949684139785823</c:v>
                </c:pt>
                <c:pt idx="5">
                  <c:v>48.086505787040025</c:v>
                </c:pt>
                <c:pt idx="6">
                  <c:v>47.980799731185463</c:v>
                </c:pt>
                <c:pt idx="7">
                  <c:v>49.86291554659585</c:v>
                </c:pt>
                <c:pt idx="8">
                  <c:v>40.987403935187054</c:v>
                </c:pt>
                <c:pt idx="9">
                  <c:v>57.871785394265792</c:v>
                </c:pt>
                <c:pt idx="10">
                  <c:v>62.488033564814316</c:v>
                </c:pt>
                <c:pt idx="11">
                  <c:v>71.37557123655742</c:v>
                </c:pt>
              </c:numCache>
            </c:numRef>
          </c:val>
          <c:smooth val="0"/>
          <c:extLst>
            <c:ext xmlns:c16="http://schemas.microsoft.com/office/drawing/2014/chart" uri="{C3380CC4-5D6E-409C-BE32-E72D297353CC}">
              <c16:uniqueId val="{00000003-3314-495F-B70A-508FA3D0DDFB}"/>
            </c:ext>
          </c:extLst>
        </c:ser>
        <c:ser>
          <c:idx val="4"/>
          <c:order val="4"/>
          <c:tx>
            <c:strRef>
              <c:f>'F3.17'!$N$7</c:f>
              <c:strCache>
                <c:ptCount val="1"/>
                <c:pt idx="0">
                  <c:v>2021</c:v>
                </c:pt>
              </c:strCache>
            </c:strRef>
          </c:tx>
          <c:spPr>
            <a:ln w="28575" cap="rnd">
              <a:solidFill>
                <a:schemeClr val="accent5"/>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'F3.17'!$N$8:$N$19</c:f>
              <c:numCache>
                <c:formatCode>General</c:formatCode>
                <c:ptCount val="12"/>
                <c:pt idx="0">
                  <c:v>38.839465725805731</c:v>
                </c:pt>
                <c:pt idx="1">
                  <c:v>35.129507688490939</c:v>
                </c:pt>
                <c:pt idx="2">
                  <c:v>38.96790210573436</c:v>
                </c:pt>
                <c:pt idx="3">
                  <c:v>55.706849537036248</c:v>
                </c:pt>
                <c:pt idx="4">
                  <c:v>117.59005936379874</c:v>
                </c:pt>
                <c:pt idx="5">
                  <c:v>160.03962615740511</c:v>
                </c:pt>
                <c:pt idx="6">
                  <c:v>124.01275089605608</c:v>
                </c:pt>
                <c:pt idx="7">
                  <c:v>60.146496415771146</c:v>
                </c:pt>
                <c:pt idx="8">
                  <c:v>48.904850694444427</c:v>
                </c:pt>
                <c:pt idx="9">
                  <c:v>57.116967965949776</c:v>
                </c:pt>
                <c:pt idx="10">
                  <c:v>64.440159722221992</c:v>
                </c:pt>
                <c:pt idx="11">
                  <c:v>67.960395385303457</c:v>
                </c:pt>
              </c:numCache>
            </c:numRef>
          </c:val>
          <c:smooth val="0"/>
          <c:extLst>
            <c:ext xmlns:c16="http://schemas.microsoft.com/office/drawing/2014/chart" uri="{C3380CC4-5D6E-409C-BE32-E72D297353CC}">
              <c16:uniqueId val="{00000004-3314-495F-B70A-508FA3D0DDFB}"/>
            </c:ext>
          </c:extLst>
        </c:ser>
        <c:ser>
          <c:idx val="5"/>
          <c:order val="5"/>
          <c:tx>
            <c:strRef>
              <c:f>'F3.17'!$O$7</c:f>
              <c:strCache>
                <c:ptCount val="1"/>
                <c:pt idx="0">
                  <c:v>2022</c:v>
                </c:pt>
              </c:strCache>
            </c:strRef>
          </c:tx>
          <c:spPr>
            <a:ln w="28575" cap="rnd">
              <a:solidFill>
                <a:schemeClr val="accent6"/>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'F3.17'!$O$8:$O$19</c:f>
              <c:numCache>
                <c:formatCode>General</c:formatCode>
                <c:ptCount val="12"/>
                <c:pt idx="0">
                  <c:v>77.16773857526961</c:v>
                </c:pt>
                <c:pt idx="1">
                  <c:v>83.033338293650004</c:v>
                </c:pt>
                <c:pt idx="2">
                  <c:v>100.68333109318749</c:v>
                </c:pt>
                <c:pt idx="3">
                  <c:v>186.86530324074008</c:v>
                </c:pt>
                <c:pt idx="4">
                  <c:v>320.48387992830163</c:v>
                </c:pt>
                <c:pt idx="5">
                  <c:v>398.04332638888337</c:v>
                </c:pt>
                <c:pt idx="6">
                  <c:v>371.17031922043282</c:v>
                </c:pt>
                <c:pt idx="7">
                  <c:v>148.31635528673723</c:v>
                </c:pt>
                <c:pt idx="8">
                  <c:v>153.86892129629572</c:v>
                </c:pt>
                <c:pt idx="9">
                  <c:v>151.64934027777699</c:v>
                </c:pt>
                <c:pt idx="10">
                  <c:v>112.89967013888874</c:v>
                </c:pt>
                <c:pt idx="11">
                  <c:v>94.949493873201803</c:v>
                </c:pt>
              </c:numCache>
            </c:numRef>
          </c:val>
          <c:smooth val="0"/>
          <c:extLst>
            <c:ext xmlns:c16="http://schemas.microsoft.com/office/drawing/2014/chart" uri="{C3380CC4-5D6E-409C-BE32-E72D297353CC}">
              <c16:uniqueId val="{00000005-3314-495F-B70A-508FA3D0DDFB}"/>
            </c:ext>
          </c:extLst>
        </c:ser>
        <c:dLbls>
          <c:showLegendKey val="0"/>
          <c:showVal val="0"/>
          <c:showCatName val="0"/>
          <c:showSerName val="0"/>
          <c:showPercent val="0"/>
          <c:showBubbleSize val="0"/>
        </c:dLbls>
        <c:smooth val="0"/>
        <c:axId val="1130750640"/>
        <c:axId val="1130744400"/>
      </c:lineChart>
      <c:catAx>
        <c:axId val="113075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44400"/>
        <c:crosses val="autoZero"/>
        <c:auto val="1"/>
        <c:lblAlgn val="ctr"/>
        <c:lblOffset val="100"/>
        <c:noMultiLvlLbl val="0"/>
      </c:catAx>
      <c:valAx>
        <c:axId val="1130744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50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VIC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'F3.17'!$P$7</c:f>
              <c:strCache>
                <c:ptCount val="1"/>
                <c:pt idx="0">
                  <c:v>2017</c:v>
                </c:pt>
              </c:strCache>
            </c:strRef>
          </c:tx>
          <c:spPr>
            <a:ln w="28575" cap="rnd">
              <a:solidFill>
                <a:schemeClr val="accent1"/>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'F3.17'!$P$8:$P$19</c:f>
              <c:numCache>
                <c:formatCode>General</c:formatCode>
                <c:ptCount val="12"/>
                <c:pt idx="5">
                  <c:v>108.3</c:v>
                </c:pt>
                <c:pt idx="6">
                  <c:v>117.37548835125395</c:v>
                </c:pt>
                <c:pt idx="7">
                  <c:v>102.5693324372771</c:v>
                </c:pt>
                <c:pt idx="8">
                  <c:v>79.430164351849854</c:v>
                </c:pt>
                <c:pt idx="9">
                  <c:v>73.314675179211733</c:v>
                </c:pt>
                <c:pt idx="10">
                  <c:v>95.536387731482421</c:v>
                </c:pt>
                <c:pt idx="11">
                  <c:v>84.847943548387221</c:v>
                </c:pt>
              </c:numCache>
            </c:numRef>
          </c:val>
          <c:smooth val="0"/>
          <c:extLst>
            <c:ext xmlns:c16="http://schemas.microsoft.com/office/drawing/2014/chart" uri="{C3380CC4-5D6E-409C-BE32-E72D297353CC}">
              <c16:uniqueId val="{00000000-0295-4EA6-B927-A956EF56CFF5}"/>
            </c:ext>
          </c:extLst>
        </c:ser>
        <c:ser>
          <c:idx val="1"/>
          <c:order val="1"/>
          <c:tx>
            <c:strRef>
              <c:f>'F3.17'!$Q$7</c:f>
              <c:strCache>
                <c:ptCount val="1"/>
                <c:pt idx="0">
                  <c:v>2018</c:v>
                </c:pt>
              </c:strCache>
            </c:strRef>
          </c:tx>
          <c:spPr>
            <a:ln w="28575" cap="rnd">
              <a:solidFill>
                <a:schemeClr val="accent2"/>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'F3.17'!$Q$8:$Q$19</c:f>
              <c:numCache>
                <c:formatCode>General</c:formatCode>
                <c:ptCount val="12"/>
                <c:pt idx="0">
                  <c:v>133.48106070788506</c:v>
                </c:pt>
                <c:pt idx="1">
                  <c:v>97.432945188491871</c:v>
                </c:pt>
                <c:pt idx="2">
                  <c:v>76.013279569892703</c:v>
                </c:pt>
                <c:pt idx="3">
                  <c:v>74.043365740741393</c:v>
                </c:pt>
                <c:pt idx="4">
                  <c:v>79.793238127241011</c:v>
                </c:pt>
                <c:pt idx="5">
                  <c:v>93.716192129629889</c:v>
                </c:pt>
                <c:pt idx="6">
                  <c:v>70.098289650537808</c:v>
                </c:pt>
                <c:pt idx="7">
                  <c:v>79.172867383513307</c:v>
                </c:pt>
                <c:pt idx="8">
                  <c:v>92.850276620370835</c:v>
                </c:pt>
                <c:pt idx="9">
                  <c:v>99.826960125449645</c:v>
                </c:pt>
                <c:pt idx="10">
                  <c:v>97.842591435185497</c:v>
                </c:pt>
                <c:pt idx="11">
                  <c:v>91.790640681004149</c:v>
                </c:pt>
              </c:numCache>
            </c:numRef>
          </c:val>
          <c:smooth val="0"/>
          <c:extLst>
            <c:ext xmlns:c16="http://schemas.microsoft.com/office/drawing/2014/chart" uri="{C3380CC4-5D6E-409C-BE32-E72D297353CC}">
              <c16:uniqueId val="{00000001-0295-4EA6-B927-A956EF56CFF5}"/>
            </c:ext>
          </c:extLst>
        </c:ser>
        <c:ser>
          <c:idx val="2"/>
          <c:order val="2"/>
          <c:tx>
            <c:strRef>
              <c:f>'F3.17'!$R$7</c:f>
              <c:strCache>
                <c:ptCount val="1"/>
                <c:pt idx="0">
                  <c:v>2019</c:v>
                </c:pt>
              </c:strCache>
            </c:strRef>
          </c:tx>
          <c:spPr>
            <a:ln w="28575" cap="rnd">
              <a:solidFill>
                <a:schemeClr val="accent3"/>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'F3.17'!$R$8:$R$19</c:f>
              <c:numCache>
                <c:formatCode>General</c:formatCode>
                <c:ptCount val="12"/>
                <c:pt idx="0">
                  <c:v>250.33424395161481</c:v>
                </c:pt>
                <c:pt idx="1">
                  <c:v>111.15971230158684</c:v>
                </c:pt>
                <c:pt idx="2">
                  <c:v>131.11138216845924</c:v>
                </c:pt>
                <c:pt idx="3">
                  <c:v>98.439201388888904</c:v>
                </c:pt>
                <c:pt idx="4">
                  <c:v>91.895442428315022</c:v>
                </c:pt>
                <c:pt idx="5">
                  <c:v>101.81170370370428</c:v>
                </c:pt>
                <c:pt idx="6">
                  <c:v>85.922127016129181</c:v>
                </c:pt>
                <c:pt idx="7">
                  <c:v>104.94706429211443</c:v>
                </c:pt>
                <c:pt idx="8">
                  <c:v>104.76334259259274</c:v>
                </c:pt>
                <c:pt idx="9">
                  <c:v>100.69906474014424</c:v>
                </c:pt>
                <c:pt idx="10">
                  <c:v>67.977488425925713</c:v>
                </c:pt>
                <c:pt idx="11">
                  <c:v>61.390165770609713</c:v>
                </c:pt>
              </c:numCache>
            </c:numRef>
          </c:val>
          <c:smooth val="0"/>
          <c:extLst>
            <c:ext xmlns:c16="http://schemas.microsoft.com/office/drawing/2014/chart" uri="{C3380CC4-5D6E-409C-BE32-E72D297353CC}">
              <c16:uniqueId val="{00000002-0295-4EA6-B927-A956EF56CFF5}"/>
            </c:ext>
          </c:extLst>
        </c:ser>
        <c:ser>
          <c:idx val="3"/>
          <c:order val="3"/>
          <c:tx>
            <c:strRef>
              <c:f>'F3.17'!$S$7</c:f>
              <c:strCache>
                <c:ptCount val="1"/>
                <c:pt idx="0">
                  <c:v>2020</c:v>
                </c:pt>
              </c:strCache>
            </c:strRef>
          </c:tx>
          <c:spPr>
            <a:ln w="28575" cap="rnd">
              <a:solidFill>
                <a:schemeClr val="accent4"/>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'F3.17'!$S$8:$S$19</c:f>
              <c:numCache>
                <c:formatCode>General</c:formatCode>
                <c:ptCount val="12"/>
                <c:pt idx="0">
                  <c:v>142.95465389784908</c:v>
                </c:pt>
                <c:pt idx="1">
                  <c:v>48.306020114943202</c:v>
                </c:pt>
                <c:pt idx="2">
                  <c:v>43.303401657706253</c:v>
                </c:pt>
                <c:pt idx="3">
                  <c:v>34.834612268518349</c:v>
                </c:pt>
                <c:pt idx="4">
                  <c:v>38.290302419355214</c:v>
                </c:pt>
                <c:pt idx="5">
                  <c:v>48.656244212963223</c:v>
                </c:pt>
                <c:pt idx="6">
                  <c:v>63.596939964157677</c:v>
                </c:pt>
                <c:pt idx="7">
                  <c:v>53.698867607526971</c:v>
                </c:pt>
                <c:pt idx="8">
                  <c:v>34.650910879629741</c:v>
                </c:pt>
                <c:pt idx="9">
                  <c:v>44.791207437275766</c:v>
                </c:pt>
                <c:pt idx="10">
                  <c:v>44.070842592593124</c:v>
                </c:pt>
                <c:pt idx="11">
                  <c:v>23.79279345878188</c:v>
                </c:pt>
              </c:numCache>
            </c:numRef>
          </c:val>
          <c:smooth val="0"/>
          <c:extLst>
            <c:ext xmlns:c16="http://schemas.microsoft.com/office/drawing/2014/chart" uri="{C3380CC4-5D6E-409C-BE32-E72D297353CC}">
              <c16:uniqueId val="{00000003-0295-4EA6-B927-A956EF56CFF5}"/>
            </c:ext>
          </c:extLst>
        </c:ser>
        <c:ser>
          <c:idx val="4"/>
          <c:order val="4"/>
          <c:tx>
            <c:strRef>
              <c:f>'F3.17'!$T$7</c:f>
              <c:strCache>
                <c:ptCount val="1"/>
                <c:pt idx="0">
                  <c:v>2021</c:v>
                </c:pt>
              </c:strCache>
            </c:strRef>
          </c:tx>
          <c:spPr>
            <a:ln w="28575" cap="rnd">
              <a:solidFill>
                <a:schemeClr val="accent5"/>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'F3.17'!$T$8:$T$19</c:f>
              <c:numCache>
                <c:formatCode>General</c:formatCode>
                <c:ptCount val="12"/>
                <c:pt idx="0">
                  <c:v>22.816017025089781</c:v>
                </c:pt>
                <c:pt idx="1">
                  <c:v>21.850045882937078</c:v>
                </c:pt>
                <c:pt idx="2">
                  <c:v>30.363530465949726</c:v>
                </c:pt>
                <c:pt idx="3">
                  <c:v>49.46697569444467</c:v>
                </c:pt>
                <c:pt idx="4">
                  <c:v>72.842232302866179</c:v>
                </c:pt>
                <c:pt idx="5">
                  <c:v>87.917415509259101</c:v>
                </c:pt>
                <c:pt idx="6">
                  <c:v>91.723859767023498</c:v>
                </c:pt>
                <c:pt idx="7">
                  <c:v>47.001683467742339</c:v>
                </c:pt>
                <c:pt idx="8">
                  <c:v>27.715831018518468</c:v>
                </c:pt>
                <c:pt idx="9">
                  <c:v>18.457205421147183</c:v>
                </c:pt>
                <c:pt idx="10">
                  <c:v>35.01608680555556</c:v>
                </c:pt>
                <c:pt idx="11">
                  <c:v>32.231133512545533</c:v>
                </c:pt>
              </c:numCache>
            </c:numRef>
          </c:val>
          <c:smooth val="0"/>
          <c:extLst>
            <c:ext xmlns:c16="http://schemas.microsoft.com/office/drawing/2014/chart" uri="{C3380CC4-5D6E-409C-BE32-E72D297353CC}">
              <c16:uniqueId val="{00000004-0295-4EA6-B927-A956EF56CFF5}"/>
            </c:ext>
          </c:extLst>
        </c:ser>
        <c:ser>
          <c:idx val="5"/>
          <c:order val="5"/>
          <c:tx>
            <c:strRef>
              <c:f>'F3.17'!$U$7</c:f>
              <c:strCache>
                <c:ptCount val="1"/>
                <c:pt idx="0">
                  <c:v>2022</c:v>
                </c:pt>
              </c:strCache>
            </c:strRef>
          </c:tx>
          <c:spPr>
            <a:ln w="28575" cap="rnd">
              <a:solidFill>
                <a:schemeClr val="accent6"/>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'F3.17'!$U$8:$U$19</c:f>
              <c:numCache>
                <c:formatCode>General</c:formatCode>
                <c:ptCount val="12"/>
                <c:pt idx="0">
                  <c:v>60.818359094982043</c:v>
                </c:pt>
                <c:pt idx="1">
                  <c:v>54.169763144841589</c:v>
                </c:pt>
                <c:pt idx="2">
                  <c:v>54.779220430108047</c:v>
                </c:pt>
                <c:pt idx="3">
                  <c:v>141.50592939814723</c:v>
                </c:pt>
                <c:pt idx="4">
                  <c:v>233.64329189068101</c:v>
                </c:pt>
                <c:pt idx="5">
                  <c:v>296.4899317129653</c:v>
                </c:pt>
                <c:pt idx="6">
                  <c:v>340.33851366486869</c:v>
                </c:pt>
                <c:pt idx="7">
                  <c:v>121.00674171146551</c:v>
                </c:pt>
                <c:pt idx="8">
                  <c:v>111.76865509259021</c:v>
                </c:pt>
                <c:pt idx="9">
                  <c:v>98.896678987452106</c:v>
                </c:pt>
                <c:pt idx="10">
                  <c:v>58.626663194445072</c:v>
                </c:pt>
                <c:pt idx="11">
                  <c:v>67.323542887586697</c:v>
                </c:pt>
              </c:numCache>
            </c:numRef>
          </c:val>
          <c:smooth val="0"/>
          <c:extLst>
            <c:ext xmlns:c16="http://schemas.microsoft.com/office/drawing/2014/chart" uri="{C3380CC4-5D6E-409C-BE32-E72D297353CC}">
              <c16:uniqueId val="{00000005-0295-4EA6-B927-A956EF56CFF5}"/>
            </c:ext>
          </c:extLst>
        </c:ser>
        <c:dLbls>
          <c:showLegendKey val="0"/>
          <c:showVal val="0"/>
          <c:showCatName val="0"/>
          <c:showSerName val="0"/>
          <c:showPercent val="0"/>
          <c:showBubbleSize val="0"/>
        </c:dLbls>
        <c:smooth val="0"/>
        <c:axId val="1130750640"/>
        <c:axId val="1130744400"/>
      </c:lineChart>
      <c:catAx>
        <c:axId val="113075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44400"/>
        <c:crosses val="autoZero"/>
        <c:auto val="1"/>
        <c:lblAlgn val="ctr"/>
        <c:lblOffset val="100"/>
        <c:noMultiLvlLbl val="0"/>
      </c:catAx>
      <c:valAx>
        <c:axId val="1130744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50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'F3.17'!$J$7</c:f>
              <c:strCache>
                <c:ptCount val="1"/>
                <c:pt idx="0">
                  <c:v>2017</c:v>
                </c:pt>
              </c:strCache>
            </c:strRef>
          </c:tx>
          <c:spPr>
            <a:ln w="28575" cap="rnd">
              <a:solidFill>
                <a:schemeClr val="accent1"/>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'F3.17'!$J$8:$J$19</c:f>
              <c:numCache>
                <c:formatCode>General</c:formatCode>
                <c:ptCount val="12"/>
                <c:pt idx="5">
                  <c:v>67.010000000000005</c:v>
                </c:pt>
                <c:pt idx="6">
                  <c:v>91.125966621864265</c:v>
                </c:pt>
                <c:pt idx="7">
                  <c:v>102.14646057347524</c:v>
                </c:pt>
                <c:pt idx="8">
                  <c:v>87.23606597221621</c:v>
                </c:pt>
                <c:pt idx="9">
                  <c:v>82.181799955195601</c:v>
                </c:pt>
                <c:pt idx="10">
                  <c:v>78.776708333334895</c:v>
                </c:pt>
                <c:pt idx="11">
                  <c:v>76.563036514337696</c:v>
                </c:pt>
              </c:numCache>
            </c:numRef>
          </c:val>
          <c:smooth val="0"/>
          <c:extLst>
            <c:ext xmlns:c16="http://schemas.microsoft.com/office/drawing/2014/chart" uri="{C3380CC4-5D6E-409C-BE32-E72D297353CC}">
              <c16:uniqueId val="{00000000-1434-4246-8164-EBB0E0C8C810}"/>
            </c:ext>
          </c:extLst>
        </c:ser>
        <c:ser>
          <c:idx val="1"/>
          <c:order val="1"/>
          <c:tx>
            <c:strRef>
              <c:f>'F3.17'!$K$7</c:f>
              <c:strCache>
                <c:ptCount val="1"/>
                <c:pt idx="0">
                  <c:v>2018</c:v>
                </c:pt>
              </c:strCache>
            </c:strRef>
          </c:tx>
          <c:spPr>
            <a:ln w="28575" cap="rnd">
              <a:solidFill>
                <a:schemeClr val="accent2"/>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'F3.17'!$K$8:$K$19</c:f>
              <c:numCache>
                <c:formatCode>General</c:formatCode>
                <c:ptCount val="12"/>
                <c:pt idx="0">
                  <c:v>76.020029121864582</c:v>
                </c:pt>
                <c:pt idx="1">
                  <c:v>72.793313492064229</c:v>
                </c:pt>
                <c:pt idx="2">
                  <c:v>66.705903897849197</c:v>
                </c:pt>
                <c:pt idx="3">
                  <c:v>75.133490740739035</c:v>
                </c:pt>
                <c:pt idx="4">
                  <c:v>77.26729614695212</c:v>
                </c:pt>
                <c:pt idx="5">
                  <c:v>100.73946180555555</c:v>
                </c:pt>
                <c:pt idx="6">
                  <c:v>74.990594758066308</c:v>
                </c:pt>
                <c:pt idx="7">
                  <c:v>93.019646057348723</c:v>
                </c:pt>
                <c:pt idx="8">
                  <c:v>93.362658564816357</c:v>
                </c:pt>
                <c:pt idx="9">
                  <c:v>88.249538530467518</c:v>
                </c:pt>
                <c:pt idx="10">
                  <c:v>86.040982638890213</c:v>
                </c:pt>
                <c:pt idx="11">
                  <c:v>83.54314404121908</c:v>
                </c:pt>
              </c:numCache>
            </c:numRef>
          </c:val>
          <c:smooth val="0"/>
          <c:extLst>
            <c:ext xmlns:c16="http://schemas.microsoft.com/office/drawing/2014/chart" uri="{C3380CC4-5D6E-409C-BE32-E72D297353CC}">
              <c16:uniqueId val="{00000001-1434-4246-8164-EBB0E0C8C810}"/>
            </c:ext>
          </c:extLst>
        </c:ser>
        <c:ser>
          <c:idx val="2"/>
          <c:order val="2"/>
          <c:tx>
            <c:strRef>
              <c:f>'F3.17'!$L$7</c:f>
              <c:strCache>
                <c:ptCount val="1"/>
                <c:pt idx="0">
                  <c:v>2019</c:v>
                </c:pt>
              </c:strCache>
            </c:strRef>
          </c:tx>
          <c:spPr>
            <a:ln w="28575" cap="rnd">
              <a:solidFill>
                <a:schemeClr val="accent3"/>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'F3.17'!$L$8:$L$19</c:f>
              <c:numCache>
                <c:formatCode>General</c:formatCode>
                <c:ptCount val="12"/>
                <c:pt idx="0">
                  <c:v>117.44983758960687</c:v>
                </c:pt>
                <c:pt idx="1">
                  <c:v>89.218887648810963</c:v>
                </c:pt>
                <c:pt idx="2">
                  <c:v>87.905110887098147</c:v>
                </c:pt>
                <c:pt idx="3">
                  <c:v>78.468023148147708</c:v>
                </c:pt>
                <c:pt idx="4">
                  <c:v>79.12420362903292</c:v>
                </c:pt>
                <c:pt idx="5">
                  <c:v>91.294850694445884</c:v>
                </c:pt>
                <c:pt idx="6">
                  <c:v>71.569217069893597</c:v>
                </c:pt>
                <c:pt idx="7">
                  <c:v>84.03954077060996</c:v>
                </c:pt>
                <c:pt idx="8">
                  <c:v>95.623567129630246</c:v>
                </c:pt>
                <c:pt idx="9">
                  <c:v>101.77302643369197</c:v>
                </c:pt>
                <c:pt idx="10">
                  <c:v>69.902864583335571</c:v>
                </c:pt>
                <c:pt idx="11">
                  <c:v>52.088853046594956</c:v>
                </c:pt>
              </c:numCache>
            </c:numRef>
          </c:val>
          <c:smooth val="0"/>
          <c:extLst>
            <c:ext xmlns:c16="http://schemas.microsoft.com/office/drawing/2014/chart" uri="{C3380CC4-5D6E-409C-BE32-E72D297353CC}">
              <c16:uniqueId val="{00000002-1434-4246-8164-EBB0E0C8C810}"/>
            </c:ext>
          </c:extLst>
        </c:ser>
        <c:ser>
          <c:idx val="3"/>
          <c:order val="3"/>
          <c:tx>
            <c:strRef>
              <c:f>'F3.17'!$M$7</c:f>
              <c:strCache>
                <c:ptCount val="1"/>
                <c:pt idx="0">
                  <c:v>2020</c:v>
                </c:pt>
              </c:strCache>
            </c:strRef>
          </c:tx>
          <c:spPr>
            <a:ln w="28575" cap="rnd">
              <a:solidFill>
                <a:schemeClr val="accent4"/>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'F3.17'!$M$8:$M$19</c:f>
              <c:numCache>
                <c:formatCode>General</c:formatCode>
                <c:ptCount val="12"/>
                <c:pt idx="0">
                  <c:v>152.30453405018355</c:v>
                </c:pt>
                <c:pt idx="1">
                  <c:v>57.501348180076668</c:v>
                </c:pt>
                <c:pt idx="2">
                  <c:v>46.164508288531096</c:v>
                </c:pt>
                <c:pt idx="3">
                  <c:v>40.367679398149413</c:v>
                </c:pt>
                <c:pt idx="4">
                  <c:v>41.949684139785823</c:v>
                </c:pt>
                <c:pt idx="5">
                  <c:v>48.086505787040025</c:v>
                </c:pt>
                <c:pt idx="6">
                  <c:v>47.980799731185463</c:v>
                </c:pt>
                <c:pt idx="7">
                  <c:v>49.86291554659585</c:v>
                </c:pt>
                <c:pt idx="8">
                  <c:v>40.987403935187054</c:v>
                </c:pt>
                <c:pt idx="9">
                  <c:v>57.871785394265792</c:v>
                </c:pt>
                <c:pt idx="10">
                  <c:v>62.488033564814316</c:v>
                </c:pt>
                <c:pt idx="11">
                  <c:v>71.37557123655742</c:v>
                </c:pt>
              </c:numCache>
            </c:numRef>
          </c:val>
          <c:smooth val="0"/>
          <c:extLst>
            <c:ext xmlns:c16="http://schemas.microsoft.com/office/drawing/2014/chart" uri="{C3380CC4-5D6E-409C-BE32-E72D297353CC}">
              <c16:uniqueId val="{00000003-1434-4246-8164-EBB0E0C8C810}"/>
            </c:ext>
          </c:extLst>
        </c:ser>
        <c:ser>
          <c:idx val="4"/>
          <c:order val="4"/>
          <c:tx>
            <c:strRef>
              <c:f>'F3.17'!$N$7</c:f>
              <c:strCache>
                <c:ptCount val="1"/>
                <c:pt idx="0">
                  <c:v>2021</c:v>
                </c:pt>
              </c:strCache>
            </c:strRef>
          </c:tx>
          <c:spPr>
            <a:ln w="28575" cap="rnd">
              <a:solidFill>
                <a:schemeClr val="accent5"/>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'F3.17'!$N$8:$N$19</c:f>
              <c:numCache>
                <c:formatCode>General</c:formatCode>
                <c:ptCount val="12"/>
                <c:pt idx="0">
                  <c:v>38.839465725805731</c:v>
                </c:pt>
                <c:pt idx="1">
                  <c:v>35.129507688490939</c:v>
                </c:pt>
                <c:pt idx="2">
                  <c:v>38.96790210573436</c:v>
                </c:pt>
                <c:pt idx="3">
                  <c:v>55.706849537036248</c:v>
                </c:pt>
                <c:pt idx="4">
                  <c:v>117.59005936379874</c:v>
                </c:pt>
                <c:pt idx="5">
                  <c:v>160.03962615740511</c:v>
                </c:pt>
                <c:pt idx="6">
                  <c:v>124.01275089605608</c:v>
                </c:pt>
                <c:pt idx="7">
                  <c:v>60.146496415771146</c:v>
                </c:pt>
                <c:pt idx="8">
                  <c:v>48.904850694444427</c:v>
                </c:pt>
                <c:pt idx="9">
                  <c:v>57.116967965949776</c:v>
                </c:pt>
                <c:pt idx="10">
                  <c:v>64.440159722221992</c:v>
                </c:pt>
                <c:pt idx="11">
                  <c:v>67.960395385303457</c:v>
                </c:pt>
              </c:numCache>
            </c:numRef>
          </c:val>
          <c:smooth val="0"/>
          <c:extLst>
            <c:ext xmlns:c16="http://schemas.microsoft.com/office/drawing/2014/chart" uri="{C3380CC4-5D6E-409C-BE32-E72D297353CC}">
              <c16:uniqueId val="{00000004-1434-4246-8164-EBB0E0C8C810}"/>
            </c:ext>
          </c:extLst>
        </c:ser>
        <c:ser>
          <c:idx val="5"/>
          <c:order val="5"/>
          <c:tx>
            <c:strRef>
              <c:f>'F3.17'!$O$7</c:f>
              <c:strCache>
                <c:ptCount val="1"/>
                <c:pt idx="0">
                  <c:v>2022</c:v>
                </c:pt>
              </c:strCache>
            </c:strRef>
          </c:tx>
          <c:spPr>
            <a:ln w="28575" cap="rnd">
              <a:solidFill>
                <a:schemeClr val="accent6"/>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'F3.17'!$O$8:$O$19</c:f>
              <c:numCache>
                <c:formatCode>General</c:formatCode>
                <c:ptCount val="12"/>
                <c:pt idx="0">
                  <c:v>77.16773857526961</c:v>
                </c:pt>
                <c:pt idx="1">
                  <c:v>83.033338293650004</c:v>
                </c:pt>
                <c:pt idx="2">
                  <c:v>100.68333109318749</c:v>
                </c:pt>
                <c:pt idx="3">
                  <c:v>186.86530324074008</c:v>
                </c:pt>
                <c:pt idx="4">
                  <c:v>320.48387992830163</c:v>
                </c:pt>
                <c:pt idx="5">
                  <c:v>398.04332638888337</c:v>
                </c:pt>
                <c:pt idx="6">
                  <c:v>371.17031922043282</c:v>
                </c:pt>
                <c:pt idx="7">
                  <c:v>148.31635528673723</c:v>
                </c:pt>
                <c:pt idx="8">
                  <c:v>153.86892129629572</c:v>
                </c:pt>
                <c:pt idx="9">
                  <c:v>151.64934027777699</c:v>
                </c:pt>
                <c:pt idx="10">
                  <c:v>112.89967013888874</c:v>
                </c:pt>
                <c:pt idx="11">
                  <c:v>94.949493873201803</c:v>
                </c:pt>
              </c:numCache>
            </c:numRef>
          </c:val>
          <c:smooth val="0"/>
          <c:extLst>
            <c:ext xmlns:c16="http://schemas.microsoft.com/office/drawing/2014/chart" uri="{C3380CC4-5D6E-409C-BE32-E72D297353CC}">
              <c16:uniqueId val="{00000005-1434-4246-8164-EBB0E0C8C810}"/>
            </c:ext>
          </c:extLst>
        </c:ser>
        <c:dLbls>
          <c:showLegendKey val="0"/>
          <c:showVal val="0"/>
          <c:showCatName val="0"/>
          <c:showSerName val="0"/>
          <c:showPercent val="0"/>
          <c:showBubbleSize val="0"/>
        </c:dLbls>
        <c:smooth val="0"/>
        <c:axId val="1130750640"/>
        <c:axId val="1130744400"/>
      </c:lineChart>
      <c:catAx>
        <c:axId val="113075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44400"/>
        <c:crosses val="autoZero"/>
        <c:auto val="1"/>
        <c:lblAlgn val="ctr"/>
        <c:lblOffset val="100"/>
        <c:noMultiLvlLbl val="0"/>
      </c:catAx>
      <c:valAx>
        <c:axId val="1130744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50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08-434F-A997-9D71FA4C86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08-434F-A997-9D71FA4C862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608-434F-A997-9D71FA4C862D}"/>
              </c:ext>
            </c:extLst>
          </c:dPt>
          <c:dLbls>
            <c:dLbl>
              <c:idx val="0"/>
              <c:layout>
                <c:manualLayout>
                  <c:x val="0.12125586885866779"/>
                  <c:y val="2.951833745004747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8-434F-A997-9D71FA4C862D}"/>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'F3.2'!$B$11:$B$13</c:f>
              <c:strCache>
                <c:ptCount val="3"/>
                <c:pt idx="0">
                  <c:v>FY22 Coal Exits</c:v>
                </c:pt>
                <c:pt idx="1">
                  <c:v>FY15-21 Coal Exits</c:v>
                </c:pt>
                <c:pt idx="2">
                  <c:v>Remaining Coal Capacity</c:v>
                </c:pt>
              </c:strCache>
            </c:strRef>
          </c:cat>
          <c:val>
            <c:numRef>
              <c:f>'F3.2'!$D$11:$D$13</c:f>
              <c:numCache>
                <c:formatCode>0.0%</c:formatCode>
                <c:ptCount val="3"/>
                <c:pt idx="0">
                  <c:v>1.8399399443602162E-2</c:v>
                </c:pt>
                <c:pt idx="1">
                  <c:v>0.1462310670179725</c:v>
                </c:pt>
                <c:pt idx="2">
                  <c:v>0.83536953353842536</c:v>
                </c:pt>
              </c:numCache>
            </c:numRef>
          </c:val>
          <c:extLst>
            <c:ext xmlns:c16="http://schemas.microsoft.com/office/drawing/2014/chart" uri="{C3380CC4-5D6E-409C-BE32-E72D297353CC}">
              <c16:uniqueId val="{00000006-4608-434F-A997-9D71FA4C862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'F3.17'!$J$7</c:f>
              <c:strCache>
                <c:ptCount val="1"/>
                <c:pt idx="0">
                  <c:v>2017</c:v>
                </c:pt>
              </c:strCache>
            </c:strRef>
          </c:tx>
          <c:spPr>
            <a:ln w="28575" cap="rnd">
              <a:solidFill>
                <a:schemeClr val="accent1"/>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'F3.17'!$J$8:$J$19</c:f>
              <c:numCache>
                <c:formatCode>General</c:formatCode>
                <c:ptCount val="12"/>
                <c:pt idx="5">
                  <c:v>67.010000000000005</c:v>
                </c:pt>
                <c:pt idx="6">
                  <c:v>91.125966621864265</c:v>
                </c:pt>
                <c:pt idx="7">
                  <c:v>102.14646057347524</c:v>
                </c:pt>
                <c:pt idx="8">
                  <c:v>87.23606597221621</c:v>
                </c:pt>
                <c:pt idx="9">
                  <c:v>82.181799955195601</c:v>
                </c:pt>
                <c:pt idx="10">
                  <c:v>78.776708333334895</c:v>
                </c:pt>
                <c:pt idx="11">
                  <c:v>76.563036514337696</c:v>
                </c:pt>
              </c:numCache>
            </c:numRef>
          </c:val>
          <c:smooth val="0"/>
          <c:extLst>
            <c:ext xmlns:c16="http://schemas.microsoft.com/office/drawing/2014/chart" uri="{C3380CC4-5D6E-409C-BE32-E72D297353CC}">
              <c16:uniqueId val="{00000000-05B3-4093-9548-4D8B75615DA7}"/>
            </c:ext>
          </c:extLst>
        </c:ser>
        <c:ser>
          <c:idx val="1"/>
          <c:order val="1"/>
          <c:tx>
            <c:strRef>
              <c:f>'F3.17'!$K$7</c:f>
              <c:strCache>
                <c:ptCount val="1"/>
                <c:pt idx="0">
                  <c:v>2018</c:v>
                </c:pt>
              </c:strCache>
            </c:strRef>
          </c:tx>
          <c:spPr>
            <a:ln w="28575" cap="rnd">
              <a:solidFill>
                <a:schemeClr val="accent2"/>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'F3.17'!$K$8:$K$19</c:f>
              <c:numCache>
                <c:formatCode>General</c:formatCode>
                <c:ptCount val="12"/>
                <c:pt idx="0">
                  <c:v>76.020029121864582</c:v>
                </c:pt>
                <c:pt idx="1">
                  <c:v>72.793313492064229</c:v>
                </c:pt>
                <c:pt idx="2">
                  <c:v>66.705903897849197</c:v>
                </c:pt>
                <c:pt idx="3">
                  <c:v>75.133490740739035</c:v>
                </c:pt>
                <c:pt idx="4">
                  <c:v>77.26729614695212</c:v>
                </c:pt>
                <c:pt idx="5">
                  <c:v>100.73946180555555</c:v>
                </c:pt>
                <c:pt idx="6">
                  <c:v>74.990594758066308</c:v>
                </c:pt>
                <c:pt idx="7">
                  <c:v>93.019646057348723</c:v>
                </c:pt>
                <c:pt idx="8">
                  <c:v>93.362658564816357</c:v>
                </c:pt>
                <c:pt idx="9">
                  <c:v>88.249538530467518</c:v>
                </c:pt>
                <c:pt idx="10">
                  <c:v>86.040982638890213</c:v>
                </c:pt>
                <c:pt idx="11">
                  <c:v>83.54314404121908</c:v>
                </c:pt>
              </c:numCache>
            </c:numRef>
          </c:val>
          <c:smooth val="0"/>
          <c:extLst>
            <c:ext xmlns:c16="http://schemas.microsoft.com/office/drawing/2014/chart" uri="{C3380CC4-5D6E-409C-BE32-E72D297353CC}">
              <c16:uniqueId val="{00000001-05B3-4093-9548-4D8B75615DA7}"/>
            </c:ext>
          </c:extLst>
        </c:ser>
        <c:ser>
          <c:idx val="2"/>
          <c:order val="2"/>
          <c:tx>
            <c:strRef>
              <c:f>'F3.17'!$L$7</c:f>
              <c:strCache>
                <c:ptCount val="1"/>
                <c:pt idx="0">
                  <c:v>2019</c:v>
                </c:pt>
              </c:strCache>
            </c:strRef>
          </c:tx>
          <c:spPr>
            <a:ln w="28575" cap="rnd">
              <a:solidFill>
                <a:schemeClr val="accent3"/>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'F3.17'!$L$8:$L$19</c:f>
              <c:numCache>
                <c:formatCode>General</c:formatCode>
                <c:ptCount val="12"/>
                <c:pt idx="0">
                  <c:v>117.44983758960687</c:v>
                </c:pt>
                <c:pt idx="1">
                  <c:v>89.218887648810963</c:v>
                </c:pt>
                <c:pt idx="2">
                  <c:v>87.905110887098147</c:v>
                </c:pt>
                <c:pt idx="3">
                  <c:v>78.468023148147708</c:v>
                </c:pt>
                <c:pt idx="4">
                  <c:v>79.12420362903292</c:v>
                </c:pt>
                <c:pt idx="5">
                  <c:v>91.294850694445884</c:v>
                </c:pt>
                <c:pt idx="6">
                  <c:v>71.569217069893597</c:v>
                </c:pt>
                <c:pt idx="7">
                  <c:v>84.03954077060996</c:v>
                </c:pt>
                <c:pt idx="8">
                  <c:v>95.623567129630246</c:v>
                </c:pt>
                <c:pt idx="9">
                  <c:v>101.77302643369197</c:v>
                </c:pt>
                <c:pt idx="10">
                  <c:v>69.902864583335571</c:v>
                </c:pt>
                <c:pt idx="11">
                  <c:v>52.088853046594956</c:v>
                </c:pt>
              </c:numCache>
            </c:numRef>
          </c:val>
          <c:smooth val="0"/>
          <c:extLst>
            <c:ext xmlns:c16="http://schemas.microsoft.com/office/drawing/2014/chart" uri="{C3380CC4-5D6E-409C-BE32-E72D297353CC}">
              <c16:uniqueId val="{00000002-05B3-4093-9548-4D8B75615DA7}"/>
            </c:ext>
          </c:extLst>
        </c:ser>
        <c:ser>
          <c:idx val="3"/>
          <c:order val="3"/>
          <c:tx>
            <c:strRef>
              <c:f>'F3.17'!$M$7</c:f>
              <c:strCache>
                <c:ptCount val="1"/>
                <c:pt idx="0">
                  <c:v>2020</c:v>
                </c:pt>
              </c:strCache>
            </c:strRef>
          </c:tx>
          <c:spPr>
            <a:ln w="28575" cap="rnd">
              <a:solidFill>
                <a:schemeClr val="accent4"/>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'F3.17'!$M$8:$M$19</c:f>
              <c:numCache>
                <c:formatCode>General</c:formatCode>
                <c:ptCount val="12"/>
                <c:pt idx="0">
                  <c:v>152.30453405018355</c:v>
                </c:pt>
                <c:pt idx="1">
                  <c:v>57.501348180076668</c:v>
                </c:pt>
                <c:pt idx="2">
                  <c:v>46.164508288531096</c:v>
                </c:pt>
                <c:pt idx="3">
                  <c:v>40.367679398149413</c:v>
                </c:pt>
                <c:pt idx="4">
                  <c:v>41.949684139785823</c:v>
                </c:pt>
                <c:pt idx="5">
                  <c:v>48.086505787040025</c:v>
                </c:pt>
                <c:pt idx="6">
                  <c:v>47.980799731185463</c:v>
                </c:pt>
                <c:pt idx="7">
                  <c:v>49.86291554659585</c:v>
                </c:pt>
                <c:pt idx="8">
                  <c:v>40.987403935187054</c:v>
                </c:pt>
                <c:pt idx="9">
                  <c:v>57.871785394265792</c:v>
                </c:pt>
                <c:pt idx="10">
                  <c:v>62.488033564814316</c:v>
                </c:pt>
                <c:pt idx="11">
                  <c:v>71.37557123655742</c:v>
                </c:pt>
              </c:numCache>
            </c:numRef>
          </c:val>
          <c:smooth val="0"/>
          <c:extLst>
            <c:ext xmlns:c16="http://schemas.microsoft.com/office/drawing/2014/chart" uri="{C3380CC4-5D6E-409C-BE32-E72D297353CC}">
              <c16:uniqueId val="{00000003-05B3-4093-9548-4D8B75615DA7}"/>
            </c:ext>
          </c:extLst>
        </c:ser>
        <c:ser>
          <c:idx val="4"/>
          <c:order val="4"/>
          <c:tx>
            <c:strRef>
              <c:f>'F3.17'!$N$7</c:f>
              <c:strCache>
                <c:ptCount val="1"/>
                <c:pt idx="0">
                  <c:v>2021</c:v>
                </c:pt>
              </c:strCache>
            </c:strRef>
          </c:tx>
          <c:spPr>
            <a:ln w="28575" cap="rnd">
              <a:solidFill>
                <a:schemeClr val="accent5"/>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'F3.17'!$N$8:$N$19</c:f>
              <c:numCache>
                <c:formatCode>General</c:formatCode>
                <c:ptCount val="12"/>
                <c:pt idx="0">
                  <c:v>38.839465725805731</c:v>
                </c:pt>
                <c:pt idx="1">
                  <c:v>35.129507688490939</c:v>
                </c:pt>
                <c:pt idx="2">
                  <c:v>38.96790210573436</c:v>
                </c:pt>
                <c:pt idx="3">
                  <c:v>55.706849537036248</c:v>
                </c:pt>
                <c:pt idx="4">
                  <c:v>117.59005936379874</c:v>
                </c:pt>
                <c:pt idx="5">
                  <c:v>160.03962615740511</c:v>
                </c:pt>
                <c:pt idx="6">
                  <c:v>124.01275089605608</c:v>
                </c:pt>
                <c:pt idx="7">
                  <c:v>60.146496415771146</c:v>
                </c:pt>
                <c:pt idx="8">
                  <c:v>48.904850694444427</c:v>
                </c:pt>
                <c:pt idx="9">
                  <c:v>57.116967965949776</c:v>
                </c:pt>
                <c:pt idx="10">
                  <c:v>64.440159722221992</c:v>
                </c:pt>
                <c:pt idx="11">
                  <c:v>67.960395385303457</c:v>
                </c:pt>
              </c:numCache>
            </c:numRef>
          </c:val>
          <c:smooth val="0"/>
          <c:extLst>
            <c:ext xmlns:c16="http://schemas.microsoft.com/office/drawing/2014/chart" uri="{C3380CC4-5D6E-409C-BE32-E72D297353CC}">
              <c16:uniqueId val="{00000004-05B3-4093-9548-4D8B75615DA7}"/>
            </c:ext>
          </c:extLst>
        </c:ser>
        <c:ser>
          <c:idx val="5"/>
          <c:order val="5"/>
          <c:tx>
            <c:strRef>
              <c:f>'F3.17'!$O$7</c:f>
              <c:strCache>
                <c:ptCount val="1"/>
                <c:pt idx="0">
                  <c:v>2022</c:v>
                </c:pt>
              </c:strCache>
            </c:strRef>
          </c:tx>
          <c:spPr>
            <a:ln w="28575" cap="rnd">
              <a:solidFill>
                <a:schemeClr val="accent6"/>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'F3.17'!$O$8:$O$19</c:f>
              <c:numCache>
                <c:formatCode>General</c:formatCode>
                <c:ptCount val="12"/>
                <c:pt idx="0">
                  <c:v>77.16773857526961</c:v>
                </c:pt>
                <c:pt idx="1">
                  <c:v>83.033338293650004</c:v>
                </c:pt>
                <c:pt idx="2">
                  <c:v>100.68333109318749</c:v>
                </c:pt>
                <c:pt idx="3">
                  <c:v>186.86530324074008</c:v>
                </c:pt>
                <c:pt idx="4">
                  <c:v>320.48387992830163</c:v>
                </c:pt>
                <c:pt idx="5">
                  <c:v>398.04332638888337</c:v>
                </c:pt>
                <c:pt idx="6">
                  <c:v>371.17031922043282</c:v>
                </c:pt>
                <c:pt idx="7">
                  <c:v>148.31635528673723</c:v>
                </c:pt>
                <c:pt idx="8">
                  <c:v>153.86892129629572</c:v>
                </c:pt>
                <c:pt idx="9">
                  <c:v>151.64934027777699</c:v>
                </c:pt>
                <c:pt idx="10">
                  <c:v>112.89967013888874</c:v>
                </c:pt>
                <c:pt idx="11">
                  <c:v>94.949493873201803</c:v>
                </c:pt>
              </c:numCache>
            </c:numRef>
          </c:val>
          <c:smooth val="0"/>
          <c:extLst>
            <c:ext xmlns:c16="http://schemas.microsoft.com/office/drawing/2014/chart" uri="{C3380CC4-5D6E-409C-BE32-E72D297353CC}">
              <c16:uniqueId val="{00000005-05B3-4093-9548-4D8B75615DA7}"/>
            </c:ext>
          </c:extLst>
        </c:ser>
        <c:dLbls>
          <c:showLegendKey val="0"/>
          <c:showVal val="0"/>
          <c:showCatName val="0"/>
          <c:showSerName val="0"/>
          <c:showPercent val="0"/>
          <c:showBubbleSize val="0"/>
        </c:dLbls>
        <c:smooth val="0"/>
        <c:axId val="1130750640"/>
        <c:axId val="1130744400"/>
      </c:lineChart>
      <c:catAx>
        <c:axId val="113075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44400"/>
        <c:crosses val="autoZero"/>
        <c:auto val="1"/>
        <c:lblAlgn val="ctr"/>
        <c:lblOffset val="100"/>
        <c:noMultiLvlLbl val="0"/>
      </c:catAx>
      <c:valAx>
        <c:axId val="1130744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50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NEM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'F3.17'!$AH$7</c:f>
              <c:strCache>
                <c:ptCount val="1"/>
                <c:pt idx="0">
                  <c:v>2017</c:v>
                </c:pt>
              </c:strCache>
            </c:strRef>
          </c:tx>
          <c:spPr>
            <a:ln w="28575" cap="rnd">
              <a:solidFill>
                <a:schemeClr val="accent1"/>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'F3.17'!$AH$8:$AH$19</c:f>
              <c:numCache>
                <c:formatCode>General</c:formatCode>
                <c:ptCount val="12"/>
                <c:pt idx="5">
                  <c:v>88.55</c:v>
                </c:pt>
                <c:pt idx="6">
                  <c:v>103.12350582437281</c:v>
                </c:pt>
                <c:pt idx="7">
                  <c:v>97.795850358422598</c:v>
                </c:pt>
                <c:pt idx="8">
                  <c:v>78.874771064813189</c:v>
                </c:pt>
                <c:pt idx="9">
                  <c:v>74.346463709677352</c:v>
                </c:pt>
                <c:pt idx="10">
                  <c:v>84.886201388889305</c:v>
                </c:pt>
                <c:pt idx="11">
                  <c:v>81.481835125448043</c:v>
                </c:pt>
              </c:numCache>
            </c:numRef>
          </c:val>
          <c:smooth val="0"/>
          <c:extLst>
            <c:ext xmlns:c16="http://schemas.microsoft.com/office/drawing/2014/chart" uri="{C3380CC4-5D6E-409C-BE32-E72D297353CC}">
              <c16:uniqueId val="{00000000-E4AA-472A-80E0-811115890A0C}"/>
            </c:ext>
          </c:extLst>
        </c:ser>
        <c:ser>
          <c:idx val="1"/>
          <c:order val="1"/>
          <c:tx>
            <c:strRef>
              <c:f>'F3.17'!$AI$7</c:f>
              <c:strCache>
                <c:ptCount val="1"/>
                <c:pt idx="0">
                  <c:v>2018</c:v>
                </c:pt>
              </c:strCache>
            </c:strRef>
          </c:tx>
          <c:spPr>
            <a:ln w="28575" cap="rnd">
              <a:solidFill>
                <a:schemeClr val="accent2"/>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'F3.17'!$AI$8:$AI$19</c:f>
              <c:numCache>
                <c:formatCode>General</c:formatCode>
                <c:ptCount val="12"/>
                <c:pt idx="0">
                  <c:v>108.60065389784911</c:v>
                </c:pt>
                <c:pt idx="1">
                  <c:v>88.100626240078753</c:v>
                </c:pt>
                <c:pt idx="2">
                  <c:v>73.894197356630315</c:v>
                </c:pt>
                <c:pt idx="3">
                  <c:v>78.395712037036787</c:v>
                </c:pt>
                <c:pt idx="4">
                  <c:v>77.442482526880696</c:v>
                </c:pt>
                <c:pt idx="5">
                  <c:v>90.87868680555539</c:v>
                </c:pt>
                <c:pt idx="6">
                  <c:v>72.966495519713192</c:v>
                </c:pt>
                <c:pt idx="7">
                  <c:v>70.405806003584388</c:v>
                </c:pt>
                <c:pt idx="8">
                  <c:v>83.65353356481512</c:v>
                </c:pt>
                <c:pt idx="9">
                  <c:v>91.98242876344122</c:v>
                </c:pt>
                <c:pt idx="10">
                  <c:v>91.422004166666952</c:v>
                </c:pt>
                <c:pt idx="11">
                  <c:v>83.804585797490716</c:v>
                </c:pt>
              </c:numCache>
            </c:numRef>
          </c:val>
          <c:smooth val="0"/>
          <c:extLst>
            <c:ext xmlns:c16="http://schemas.microsoft.com/office/drawing/2014/chart" uri="{C3380CC4-5D6E-409C-BE32-E72D297353CC}">
              <c16:uniqueId val="{00000001-E4AA-472A-80E0-811115890A0C}"/>
            </c:ext>
          </c:extLst>
        </c:ser>
        <c:ser>
          <c:idx val="2"/>
          <c:order val="2"/>
          <c:tx>
            <c:strRef>
              <c:f>'F3.17'!$AJ$7</c:f>
              <c:strCache>
                <c:ptCount val="1"/>
                <c:pt idx="0">
                  <c:v>2019</c:v>
                </c:pt>
              </c:strCache>
            </c:strRef>
          </c:tx>
          <c:spPr>
            <a:ln w="28575" cap="rnd">
              <a:solidFill>
                <a:schemeClr val="accent3"/>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'F3.17'!$AJ$8:$AJ$19</c:f>
              <c:numCache>
                <c:formatCode>General</c:formatCode>
                <c:ptCount val="12"/>
                <c:pt idx="0">
                  <c:v>170.12543167562802</c:v>
                </c:pt>
                <c:pt idx="1">
                  <c:v>105.99926760912686</c:v>
                </c:pt>
                <c:pt idx="2">
                  <c:v>110.98705958781434</c:v>
                </c:pt>
                <c:pt idx="3">
                  <c:v>88.821424537037387</c:v>
                </c:pt>
                <c:pt idx="4">
                  <c:v>84.245363575268314</c:v>
                </c:pt>
                <c:pt idx="5">
                  <c:v>94.122490046296576</c:v>
                </c:pt>
                <c:pt idx="6">
                  <c:v>74.471290770609471</c:v>
                </c:pt>
                <c:pt idx="7">
                  <c:v>79.90547468637962</c:v>
                </c:pt>
                <c:pt idx="8">
                  <c:v>77.894899305556208</c:v>
                </c:pt>
                <c:pt idx="9">
                  <c:v>90.330230734767312</c:v>
                </c:pt>
                <c:pt idx="10">
                  <c:v>63.621535648148324</c:v>
                </c:pt>
                <c:pt idx="11">
                  <c:v>60.904727150537418</c:v>
                </c:pt>
              </c:numCache>
            </c:numRef>
          </c:val>
          <c:smooth val="0"/>
          <c:extLst>
            <c:ext xmlns:c16="http://schemas.microsoft.com/office/drawing/2014/chart" uri="{C3380CC4-5D6E-409C-BE32-E72D297353CC}">
              <c16:uniqueId val="{00000002-E4AA-472A-80E0-811115890A0C}"/>
            </c:ext>
          </c:extLst>
        </c:ser>
        <c:ser>
          <c:idx val="3"/>
          <c:order val="3"/>
          <c:tx>
            <c:strRef>
              <c:f>'F3.17'!$AK$7</c:f>
              <c:strCache>
                <c:ptCount val="1"/>
                <c:pt idx="0">
                  <c:v>2020</c:v>
                </c:pt>
              </c:strCache>
            </c:strRef>
          </c:tx>
          <c:spPr>
            <a:ln w="28575" cap="rnd">
              <a:solidFill>
                <a:schemeClr val="accent4"/>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'F3.17'!$AK$8:$AK$19</c:f>
              <c:numCache>
                <c:formatCode>General</c:formatCode>
                <c:ptCount val="12"/>
                <c:pt idx="0">
                  <c:v>100.41839829749183</c:v>
                </c:pt>
                <c:pt idx="1">
                  <c:v>52.579585249042438</c:v>
                </c:pt>
                <c:pt idx="2">
                  <c:v>43.01149395161292</c:v>
                </c:pt>
                <c:pt idx="3">
                  <c:v>33.812871527777972</c:v>
                </c:pt>
                <c:pt idx="4">
                  <c:v>36.689855958781806</c:v>
                </c:pt>
                <c:pt idx="5">
                  <c:v>43.425987037037871</c:v>
                </c:pt>
                <c:pt idx="6">
                  <c:v>53.149192204301642</c:v>
                </c:pt>
                <c:pt idx="7">
                  <c:v>47.066092741936004</c:v>
                </c:pt>
                <c:pt idx="8">
                  <c:v>31.146886574074802</c:v>
                </c:pt>
                <c:pt idx="9">
                  <c:v>42.473726478494896</c:v>
                </c:pt>
                <c:pt idx="10">
                  <c:v>49.598815509259431</c:v>
                </c:pt>
                <c:pt idx="11">
                  <c:v>40.655132168458728</c:v>
                </c:pt>
              </c:numCache>
            </c:numRef>
          </c:val>
          <c:smooth val="0"/>
          <c:extLst>
            <c:ext xmlns:c16="http://schemas.microsoft.com/office/drawing/2014/chart" uri="{C3380CC4-5D6E-409C-BE32-E72D297353CC}">
              <c16:uniqueId val="{00000003-E4AA-472A-80E0-811115890A0C}"/>
            </c:ext>
          </c:extLst>
        </c:ser>
        <c:ser>
          <c:idx val="4"/>
          <c:order val="4"/>
          <c:tx>
            <c:strRef>
              <c:f>'F3.17'!$AL$7</c:f>
              <c:strCache>
                <c:ptCount val="1"/>
                <c:pt idx="0">
                  <c:v>2021</c:v>
                </c:pt>
              </c:strCache>
            </c:strRef>
          </c:tx>
          <c:spPr>
            <a:ln w="28575" cap="rnd">
              <a:solidFill>
                <a:schemeClr val="accent5"/>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'F3.17'!$AL$8:$AL$19</c:f>
              <c:numCache>
                <c:formatCode>General</c:formatCode>
                <c:ptCount val="12"/>
                <c:pt idx="0">
                  <c:v>33.703875896057113</c:v>
                </c:pt>
                <c:pt idx="1">
                  <c:v>30.627506944444292</c:v>
                </c:pt>
                <c:pt idx="2">
                  <c:v>42.938565636200465</c:v>
                </c:pt>
                <c:pt idx="3">
                  <c:v>47.222452314814838</c:v>
                </c:pt>
                <c:pt idx="4">
                  <c:v>86.78497715053706</c:v>
                </c:pt>
                <c:pt idx="5">
                  <c:v>120.38925092592436</c:v>
                </c:pt>
                <c:pt idx="6">
                  <c:v>96.031017473117473</c:v>
                </c:pt>
                <c:pt idx="7">
                  <c:v>45.118292338709999</c:v>
                </c:pt>
                <c:pt idx="8">
                  <c:v>32.625616898148316</c:v>
                </c:pt>
                <c:pt idx="9">
                  <c:v>33.194714381720232</c:v>
                </c:pt>
                <c:pt idx="10">
                  <c:v>53.092638657407051</c:v>
                </c:pt>
                <c:pt idx="11">
                  <c:v>69.794955421146327</c:v>
                </c:pt>
              </c:numCache>
            </c:numRef>
          </c:val>
          <c:smooth val="0"/>
          <c:extLst>
            <c:ext xmlns:c16="http://schemas.microsoft.com/office/drawing/2014/chart" uri="{C3380CC4-5D6E-409C-BE32-E72D297353CC}">
              <c16:uniqueId val="{00000004-E4AA-472A-80E0-811115890A0C}"/>
            </c:ext>
          </c:extLst>
        </c:ser>
        <c:ser>
          <c:idx val="5"/>
          <c:order val="5"/>
          <c:tx>
            <c:strRef>
              <c:f>'F3.17'!$AM$7</c:f>
              <c:strCache>
                <c:ptCount val="1"/>
                <c:pt idx="0">
                  <c:v>2022</c:v>
                </c:pt>
              </c:strCache>
            </c:strRef>
          </c:tx>
          <c:spPr>
            <a:ln w="28575" cap="rnd">
              <a:solidFill>
                <a:schemeClr val="accent6"/>
              </a:solidFill>
              <a:round/>
            </a:ln>
            <a:effectLst/>
          </c:spPr>
          <c:marker>
            <c:symbol val="none"/>
          </c:marker>
          <c:cat>
            <c:strRef>
              <c:f>'F3.17'!$C$8:$C$19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'F3.17'!$AM$8:$AM$19</c:f>
              <c:numCache>
                <c:formatCode>General</c:formatCode>
                <c:ptCount val="12"/>
                <c:pt idx="0">
                  <c:v>85.873587141575769</c:v>
                </c:pt>
                <c:pt idx="1">
                  <c:v>85.269484374998996</c:v>
                </c:pt>
                <c:pt idx="2">
                  <c:v>88.898335349461135</c:v>
                </c:pt>
                <c:pt idx="3">
                  <c:v>168.35355324074027</c:v>
                </c:pt>
                <c:pt idx="4">
                  <c:v>286.18114695340216</c:v>
                </c:pt>
                <c:pt idx="5">
                  <c:v>336.82138611110707</c:v>
                </c:pt>
                <c:pt idx="6">
                  <c:v>359.68533646953171</c:v>
                </c:pt>
                <c:pt idx="7">
                  <c:v>145.07532437275836</c:v>
                </c:pt>
                <c:pt idx="8">
                  <c:v>140.6211935185178</c:v>
                </c:pt>
                <c:pt idx="9">
                  <c:v>124.01722065412113</c:v>
                </c:pt>
                <c:pt idx="10">
                  <c:v>91.305713425925802</c:v>
                </c:pt>
                <c:pt idx="11">
                  <c:v>90.177483217900971</c:v>
                </c:pt>
              </c:numCache>
            </c:numRef>
          </c:val>
          <c:smooth val="0"/>
          <c:extLst>
            <c:ext xmlns:c16="http://schemas.microsoft.com/office/drawing/2014/chart" uri="{C3380CC4-5D6E-409C-BE32-E72D297353CC}">
              <c16:uniqueId val="{00000005-E4AA-472A-80E0-811115890A0C}"/>
            </c:ext>
          </c:extLst>
        </c:ser>
        <c:dLbls>
          <c:showLegendKey val="0"/>
          <c:showVal val="0"/>
          <c:showCatName val="0"/>
          <c:showSerName val="0"/>
          <c:showPercent val="0"/>
          <c:showBubbleSize val="0"/>
        </c:dLbls>
        <c:smooth val="0"/>
        <c:axId val="1130750640"/>
        <c:axId val="1130744400"/>
      </c:lineChart>
      <c:catAx>
        <c:axId val="113075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44400"/>
        <c:crosses val="autoZero"/>
        <c:auto val="1"/>
        <c:lblAlgn val="ctr"/>
        <c:lblOffset val="100"/>
        <c:noMultiLvlLbl val="0"/>
      </c:catAx>
      <c:valAx>
        <c:axId val="1130744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Average Price (AUD)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750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'F3.18'!$C$8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'F3.18'!$C$9:$C$32</c:f>
              <c:numCache>
                <c:formatCode>General</c:formatCode>
                <c:ptCount val="24"/>
                <c:pt idx="0">
                  <c:v>191.12411231884235</c:v>
                </c:pt>
                <c:pt idx="1">
                  <c:v>178.92242753623316</c:v>
                </c:pt>
                <c:pt idx="2">
                  <c:v>162.98340579710273</c:v>
                </c:pt>
                <c:pt idx="3">
                  <c:v>185.48940217391436</c:v>
                </c:pt>
                <c:pt idx="4">
                  <c:v>170.15682065217527</c:v>
                </c:pt>
                <c:pt idx="5">
                  <c:v>183.10215579710294</c:v>
                </c:pt>
                <c:pt idx="6">
                  <c:v>237.62078804347993</c:v>
                </c:pt>
                <c:pt idx="7">
                  <c:v>180.43546195652317</c:v>
                </c:pt>
                <c:pt idx="8">
                  <c:v>140.8941576086965</c:v>
                </c:pt>
                <c:pt idx="9">
                  <c:v>151.51528985507312</c:v>
                </c:pt>
                <c:pt idx="10">
                  <c:v>129.2349365942035</c:v>
                </c:pt>
                <c:pt idx="11">
                  <c:v>123.00382246376864</c:v>
                </c:pt>
                <c:pt idx="12">
                  <c:v>134.4232427536239</c:v>
                </c:pt>
                <c:pt idx="13">
                  <c:v>157.87741847826206</c:v>
                </c:pt>
                <c:pt idx="14">
                  <c:v>190.44035326087146</c:v>
                </c:pt>
                <c:pt idx="15">
                  <c:v>227.58508152174059</c:v>
                </c:pt>
                <c:pt idx="16">
                  <c:v>303.64789855072348</c:v>
                </c:pt>
                <c:pt idx="17">
                  <c:v>799.67367753622909</c:v>
                </c:pt>
                <c:pt idx="18">
                  <c:v>638.59192934782357</c:v>
                </c:pt>
                <c:pt idx="19">
                  <c:v>317.81567028985535</c:v>
                </c:pt>
                <c:pt idx="20">
                  <c:v>262.93464673913104</c:v>
                </c:pt>
                <c:pt idx="21">
                  <c:v>224.88371376811756</c:v>
                </c:pt>
                <c:pt idx="22">
                  <c:v>229.99637681159567</c:v>
                </c:pt>
                <c:pt idx="23">
                  <c:v>196.40851449275493</c:v>
                </c:pt>
              </c:numCache>
            </c:numRef>
          </c:val>
          <c:smooth val="0"/>
          <c:extLst>
            <c:ext xmlns:c16="http://schemas.microsoft.com/office/drawing/2014/chart" uri="{C3380CC4-5D6E-409C-BE32-E72D297353CC}">
              <c16:uniqueId val="{00000000-E244-4971-8183-8C128EA8A890}"/>
            </c:ext>
          </c:extLst>
        </c:ser>
        <c:ser>
          <c:idx val="1"/>
          <c:order val="1"/>
          <c:tx>
            <c:strRef>
              <c:f>'F3.18'!$W$8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'F3.18'!$W$9:$W$32</c:f>
              <c:numCache>
                <c:formatCode>General</c:formatCode>
                <c:ptCount val="24"/>
                <c:pt idx="0">
                  <c:v>49.63471467391355</c:v>
                </c:pt>
                <c:pt idx="1">
                  <c:v>47.025751811594411</c:v>
                </c:pt>
                <c:pt idx="2">
                  <c:v>44.140412137681281</c:v>
                </c:pt>
                <c:pt idx="3">
                  <c:v>42.94052989130455</c:v>
                </c:pt>
                <c:pt idx="4">
                  <c:v>44.832364130435124</c:v>
                </c:pt>
                <c:pt idx="5">
                  <c:v>51.598106884058367</c:v>
                </c:pt>
                <c:pt idx="6">
                  <c:v>74.089336503623542</c:v>
                </c:pt>
                <c:pt idx="7">
                  <c:v>59.745932971015144</c:v>
                </c:pt>
                <c:pt idx="8">
                  <c:v>43.955362318840912</c:v>
                </c:pt>
                <c:pt idx="9">
                  <c:v>40.898992300725098</c:v>
                </c:pt>
                <c:pt idx="10">
                  <c:v>36.872404891304946</c:v>
                </c:pt>
                <c:pt idx="11">
                  <c:v>36.025158514492965</c:v>
                </c:pt>
                <c:pt idx="12">
                  <c:v>41.166288496377007</c:v>
                </c:pt>
                <c:pt idx="13">
                  <c:v>45.903743206522279</c:v>
                </c:pt>
                <c:pt idx="14">
                  <c:v>60.195482336956907</c:v>
                </c:pt>
                <c:pt idx="15">
                  <c:v>68.558188405797736</c:v>
                </c:pt>
                <c:pt idx="16">
                  <c:v>112.30124547101498</c:v>
                </c:pt>
                <c:pt idx="17">
                  <c:v>163.71236186594189</c:v>
                </c:pt>
                <c:pt idx="18">
                  <c:v>132.65679347826048</c:v>
                </c:pt>
                <c:pt idx="19">
                  <c:v>69.42886322463886</c:v>
                </c:pt>
                <c:pt idx="20">
                  <c:v>66.948186141305413</c:v>
                </c:pt>
                <c:pt idx="21">
                  <c:v>58.290285326087869</c:v>
                </c:pt>
                <c:pt idx="22">
                  <c:v>61.102026721015335</c:v>
                </c:pt>
                <c:pt idx="23">
                  <c:v>53.023947010870316</c:v>
                </c:pt>
              </c:numCache>
            </c:numRef>
          </c:val>
          <c:smooth val="0"/>
          <c:extLst>
            <c:ext xmlns:c16="http://schemas.microsoft.com/office/drawing/2014/chart" uri="{C3380CC4-5D6E-409C-BE32-E72D297353CC}">
              <c16:uniqueId val="{00000001-E244-4971-8183-8C128EA8A890}"/>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'F3.18'!$D$8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'F3.18'!$D$9:$D$32</c:f>
              <c:numCache>
                <c:formatCode>General</c:formatCode>
                <c:ptCount val="24"/>
                <c:pt idx="0">
                  <c:v>72.040668498168614</c:v>
                </c:pt>
                <c:pt idx="1">
                  <c:v>62.844899267399406</c:v>
                </c:pt>
                <c:pt idx="2">
                  <c:v>56.210467032967195</c:v>
                </c:pt>
                <c:pt idx="3">
                  <c:v>56.797014652014738</c:v>
                </c:pt>
                <c:pt idx="4">
                  <c:v>63.673891941392071</c:v>
                </c:pt>
                <c:pt idx="5">
                  <c:v>97.872820512820155</c:v>
                </c:pt>
                <c:pt idx="6">
                  <c:v>55.971895604395719</c:v>
                </c:pt>
                <c:pt idx="7">
                  <c:v>59.336968864468837</c:v>
                </c:pt>
                <c:pt idx="8">
                  <c:v>33.037234432234342</c:v>
                </c:pt>
                <c:pt idx="9">
                  <c:v>33.170210622710471</c:v>
                </c:pt>
                <c:pt idx="10">
                  <c:v>11.368461538461542</c:v>
                </c:pt>
                <c:pt idx="11">
                  <c:v>22.716144688644629</c:v>
                </c:pt>
                <c:pt idx="12">
                  <c:v>12.807005494505489</c:v>
                </c:pt>
                <c:pt idx="13">
                  <c:v>77.100879120878872</c:v>
                </c:pt>
                <c:pt idx="14">
                  <c:v>63.958589743589755</c:v>
                </c:pt>
                <c:pt idx="15">
                  <c:v>77.264734432234434</c:v>
                </c:pt>
                <c:pt idx="16">
                  <c:v>111.79528388278374</c:v>
                </c:pt>
                <c:pt idx="17">
                  <c:v>143.58819597069566</c:v>
                </c:pt>
                <c:pt idx="18">
                  <c:v>170.35619963370016</c:v>
                </c:pt>
                <c:pt idx="19">
                  <c:v>109.87989010989003</c:v>
                </c:pt>
                <c:pt idx="20">
                  <c:v>86.625650183150441</c:v>
                </c:pt>
                <c:pt idx="21">
                  <c:v>71.308672161172154</c:v>
                </c:pt>
                <c:pt idx="22">
                  <c:v>98.281959706959469</c:v>
                </c:pt>
                <c:pt idx="23">
                  <c:v>64.67634615384631</c:v>
                </c:pt>
              </c:numCache>
            </c:numRef>
          </c:val>
          <c:smooth val="0"/>
          <c:extLst>
            <c:ext xmlns:c16="http://schemas.microsoft.com/office/drawing/2014/chart" uri="{C3380CC4-5D6E-409C-BE32-E72D297353CC}">
              <c16:uniqueId val="{00000000-5447-4A42-AA81-87D78C58B36B}"/>
            </c:ext>
          </c:extLst>
        </c:ser>
        <c:ser>
          <c:idx val="1"/>
          <c:order val="1"/>
          <c:tx>
            <c:strRef>
              <c:f>'F3.18'!$X$8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'F3.18'!$X$9:$X$32</c:f>
              <c:numCache>
                <c:formatCode>General</c:formatCode>
                <c:ptCount val="24"/>
                <c:pt idx="0">
                  <c:v>59.308766025641589</c:v>
                </c:pt>
                <c:pt idx="1">
                  <c:v>54.959947344322927</c:v>
                </c:pt>
                <c:pt idx="2">
                  <c:v>53.611563644688985</c:v>
                </c:pt>
                <c:pt idx="3">
                  <c:v>52.79428571428604</c:v>
                </c:pt>
                <c:pt idx="4">
                  <c:v>55.828195970696527</c:v>
                </c:pt>
                <c:pt idx="5">
                  <c:v>62.370315934066539</c:v>
                </c:pt>
                <c:pt idx="6">
                  <c:v>68.356765109889565</c:v>
                </c:pt>
                <c:pt idx="7">
                  <c:v>53.97018315018309</c:v>
                </c:pt>
                <c:pt idx="8">
                  <c:v>49.598770604395611</c:v>
                </c:pt>
                <c:pt idx="9">
                  <c:v>57.557392399267236</c:v>
                </c:pt>
                <c:pt idx="10">
                  <c:v>44.840586080586185</c:v>
                </c:pt>
                <c:pt idx="11">
                  <c:v>42.792220695970791</c:v>
                </c:pt>
                <c:pt idx="12">
                  <c:v>44.158690476190671</c:v>
                </c:pt>
                <c:pt idx="13">
                  <c:v>56.144823717948917</c:v>
                </c:pt>
                <c:pt idx="14">
                  <c:v>57.315991300366193</c:v>
                </c:pt>
                <c:pt idx="15">
                  <c:v>66.062431318680808</c:v>
                </c:pt>
                <c:pt idx="16">
                  <c:v>79.64798076922979</c:v>
                </c:pt>
                <c:pt idx="17">
                  <c:v>92.598033424907584</c:v>
                </c:pt>
                <c:pt idx="18">
                  <c:v>124.1250755494499</c:v>
                </c:pt>
                <c:pt idx="19">
                  <c:v>91.263418040292393</c:v>
                </c:pt>
                <c:pt idx="20">
                  <c:v>77.199219322343055</c:v>
                </c:pt>
                <c:pt idx="21">
                  <c:v>68.099075091574377</c:v>
                </c:pt>
                <c:pt idx="22">
                  <c:v>71.661243131867593</c:v>
                </c:pt>
                <c:pt idx="23">
                  <c:v>63.494672619047613</c:v>
                </c:pt>
              </c:numCache>
            </c:numRef>
          </c:val>
          <c:smooth val="0"/>
          <c:extLst>
            <c:ext xmlns:c16="http://schemas.microsoft.com/office/drawing/2014/chart" uri="{C3380CC4-5D6E-409C-BE32-E72D297353CC}">
              <c16:uniqueId val="{00000001-5447-4A42-AA81-87D78C58B36B}"/>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'F3.18'!$E$8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'F3.18'!$E$9:$E$32</c:f>
              <c:numCache>
                <c:formatCode>General</c:formatCode>
                <c:ptCount val="24"/>
                <c:pt idx="0">
                  <c:v>99.660981481481357</c:v>
                </c:pt>
                <c:pt idx="1">
                  <c:v>86.888453703703632</c:v>
                </c:pt>
                <c:pt idx="2">
                  <c:v>83.225268518518789</c:v>
                </c:pt>
                <c:pt idx="3">
                  <c:v>83.337509259259377</c:v>
                </c:pt>
                <c:pt idx="4">
                  <c:v>91.206324074073933</c:v>
                </c:pt>
                <c:pt idx="5">
                  <c:v>98.4289629629627</c:v>
                </c:pt>
                <c:pt idx="6">
                  <c:v>75.813416666666555</c:v>
                </c:pt>
                <c:pt idx="7">
                  <c:v>58.356749999999948</c:v>
                </c:pt>
                <c:pt idx="8">
                  <c:v>59.845546296296291</c:v>
                </c:pt>
                <c:pt idx="9">
                  <c:v>65.978055555555557</c:v>
                </c:pt>
                <c:pt idx="10">
                  <c:v>64.10856481481494</c:v>
                </c:pt>
                <c:pt idx="11">
                  <c:v>69.732462962963041</c:v>
                </c:pt>
                <c:pt idx="12">
                  <c:v>85.060490740740889</c:v>
                </c:pt>
                <c:pt idx="13">
                  <c:v>90.62755555555546</c:v>
                </c:pt>
                <c:pt idx="14">
                  <c:v>158.96867592592668</c:v>
                </c:pt>
                <c:pt idx="15">
                  <c:v>132.36037037037087</c:v>
                </c:pt>
                <c:pt idx="16">
                  <c:v>106.29127777777745</c:v>
                </c:pt>
                <c:pt idx="17">
                  <c:v>391.86279629629507</c:v>
                </c:pt>
                <c:pt idx="18">
                  <c:v>832.48260185184824</c:v>
                </c:pt>
                <c:pt idx="19">
                  <c:v>248.77863888888996</c:v>
                </c:pt>
                <c:pt idx="20">
                  <c:v>143.78273148148151</c:v>
                </c:pt>
                <c:pt idx="21">
                  <c:v>109.56892592592574</c:v>
                </c:pt>
                <c:pt idx="22">
                  <c:v>104.78708333333309</c:v>
                </c:pt>
                <c:pt idx="23">
                  <c:v>93.518212962962735</c:v>
                </c:pt>
              </c:numCache>
            </c:numRef>
          </c:val>
          <c:smooth val="0"/>
          <c:extLst>
            <c:ext xmlns:c16="http://schemas.microsoft.com/office/drawing/2014/chart" uri="{C3380CC4-5D6E-409C-BE32-E72D297353CC}">
              <c16:uniqueId val="{00000000-27EA-4157-A88D-D916D3CCC453}"/>
            </c:ext>
          </c:extLst>
        </c:ser>
        <c:ser>
          <c:idx val="1"/>
          <c:order val="1"/>
          <c:tx>
            <c:strRef>
              <c:f>'F3.18'!$Y$8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'F3.18'!$Y$9:$Y$32</c:f>
              <c:numCache>
                <c:formatCode>General</c:formatCode>
                <c:ptCount val="24"/>
                <c:pt idx="0">
                  <c:v>52.836754385965328</c:v>
                </c:pt>
                <c:pt idx="1">
                  <c:v>49.420422437673331</c:v>
                </c:pt>
                <c:pt idx="2">
                  <c:v>49.008162511542388</c:v>
                </c:pt>
                <c:pt idx="3">
                  <c:v>49.168665743305752</c:v>
                </c:pt>
                <c:pt idx="4">
                  <c:v>51.311802862419455</c:v>
                </c:pt>
                <c:pt idx="5">
                  <c:v>55.29280240073895</c:v>
                </c:pt>
                <c:pt idx="6">
                  <c:v>58.121777469991393</c:v>
                </c:pt>
                <c:pt idx="7">
                  <c:v>53.549817636196316</c:v>
                </c:pt>
                <c:pt idx="8">
                  <c:v>56.893180978763304</c:v>
                </c:pt>
                <c:pt idx="9">
                  <c:v>57.801447368421478</c:v>
                </c:pt>
                <c:pt idx="10">
                  <c:v>58.884686057248956</c:v>
                </c:pt>
                <c:pt idx="11">
                  <c:v>60.18335180055464</c:v>
                </c:pt>
                <c:pt idx="12">
                  <c:v>66.751368882733743</c:v>
                </c:pt>
                <c:pt idx="13">
                  <c:v>70.003665743306016</c:v>
                </c:pt>
                <c:pt idx="14">
                  <c:v>71.108033240997443</c:v>
                </c:pt>
                <c:pt idx="15">
                  <c:v>85.368086334256745</c:v>
                </c:pt>
                <c:pt idx="16">
                  <c:v>95.959734533702189</c:v>
                </c:pt>
                <c:pt idx="17">
                  <c:v>93.238054016620239</c:v>
                </c:pt>
                <c:pt idx="18">
                  <c:v>104.9564612188362</c:v>
                </c:pt>
                <c:pt idx="19">
                  <c:v>84.833044783009882</c:v>
                </c:pt>
                <c:pt idx="20">
                  <c:v>71.867444598338082</c:v>
                </c:pt>
                <c:pt idx="21">
                  <c:v>61.66720683287226</c:v>
                </c:pt>
                <c:pt idx="22">
                  <c:v>63.571530470914759</c:v>
                </c:pt>
                <c:pt idx="23">
                  <c:v>56.206322714681924</c:v>
                </c:pt>
              </c:numCache>
            </c:numRef>
          </c:val>
          <c:smooth val="0"/>
          <c:extLst>
            <c:ext xmlns:c16="http://schemas.microsoft.com/office/drawing/2014/chart" uri="{C3380CC4-5D6E-409C-BE32-E72D297353CC}">
              <c16:uniqueId val="{00000001-27EA-4157-A88D-D916D3CCC453}"/>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'F3.18'!$F$8</c:f>
              <c:strCache>
                <c:ptCount val="1"/>
                <c:pt idx="0">
                  <c:v>WINTER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'F3.18'!$F$9:$F$32</c:f>
              <c:numCache>
                <c:formatCode>General</c:formatCode>
                <c:ptCount val="24"/>
                <c:pt idx="0">
                  <c:v>76.950235507246248</c:v>
                </c:pt>
                <c:pt idx="1">
                  <c:v>65.721920289855149</c:v>
                </c:pt>
                <c:pt idx="2">
                  <c:v>54.768442028985604</c:v>
                </c:pt>
                <c:pt idx="3">
                  <c:v>51.161250000000145</c:v>
                </c:pt>
                <c:pt idx="4">
                  <c:v>55.069384057971149</c:v>
                </c:pt>
                <c:pt idx="5">
                  <c:v>70.791865942029048</c:v>
                </c:pt>
                <c:pt idx="6">
                  <c:v>164.44440217391295</c:v>
                </c:pt>
                <c:pt idx="7">
                  <c:v>239.91302536231899</c:v>
                </c:pt>
                <c:pt idx="8">
                  <c:v>71.965271739130415</c:v>
                </c:pt>
                <c:pt idx="9">
                  <c:v>97.369800724637642</c:v>
                </c:pt>
                <c:pt idx="10">
                  <c:v>77.765018115942055</c:v>
                </c:pt>
                <c:pt idx="11">
                  <c:v>23.490643115942042</c:v>
                </c:pt>
                <c:pt idx="12">
                  <c:v>26.502644927536224</c:v>
                </c:pt>
                <c:pt idx="13">
                  <c:v>39.254030797101478</c:v>
                </c:pt>
                <c:pt idx="14">
                  <c:v>52.963786231884193</c:v>
                </c:pt>
                <c:pt idx="15">
                  <c:v>86.98414855072464</c:v>
                </c:pt>
                <c:pt idx="16">
                  <c:v>178.45120471014505</c:v>
                </c:pt>
                <c:pt idx="17">
                  <c:v>481.31988224637649</c:v>
                </c:pt>
                <c:pt idx="18">
                  <c:v>451.20558876811589</c:v>
                </c:pt>
                <c:pt idx="19">
                  <c:v>209.01947463768153</c:v>
                </c:pt>
                <c:pt idx="20">
                  <c:v>199.17415760869559</c:v>
                </c:pt>
                <c:pt idx="21">
                  <c:v>142.57410326086958</c:v>
                </c:pt>
                <c:pt idx="22">
                  <c:v>101.06876811594179</c:v>
                </c:pt>
                <c:pt idx="23">
                  <c:v>78.318251811594166</c:v>
                </c:pt>
              </c:numCache>
            </c:numRef>
          </c:val>
          <c:smooth val="0"/>
          <c:extLst>
            <c:ext xmlns:c16="http://schemas.microsoft.com/office/drawing/2014/chart" uri="{C3380CC4-5D6E-409C-BE32-E72D297353CC}">
              <c16:uniqueId val="{00000000-2C85-409E-9EFB-E500B07A1698}"/>
            </c:ext>
          </c:extLst>
        </c:ser>
        <c:ser>
          <c:idx val="1"/>
          <c:order val="1"/>
          <c:tx>
            <c:strRef>
              <c:f>'F3.18'!$Z$8</c:f>
              <c:strCache>
                <c:ptCount val="1"/>
                <c:pt idx="0">
                  <c:v>WINTER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'F3.18'!$Z$9:$Z$32</c:f>
              <c:numCache>
                <c:formatCode>General</c:formatCode>
                <c:ptCount val="24"/>
                <c:pt idx="0">
                  <c:v>58.363765851449713</c:v>
                </c:pt>
                <c:pt idx="1">
                  <c:v>54.519775815217919</c:v>
                </c:pt>
                <c:pt idx="2">
                  <c:v>50.289221014493393</c:v>
                </c:pt>
                <c:pt idx="3">
                  <c:v>48.037180706522349</c:v>
                </c:pt>
                <c:pt idx="4">
                  <c:v>50.269393115942449</c:v>
                </c:pt>
                <c:pt idx="5">
                  <c:v>58.925871829710459</c:v>
                </c:pt>
                <c:pt idx="6">
                  <c:v>97.986841032607984</c:v>
                </c:pt>
                <c:pt idx="7">
                  <c:v>115.1686865942017</c:v>
                </c:pt>
                <c:pt idx="8">
                  <c:v>69.123045742754272</c:v>
                </c:pt>
                <c:pt idx="9">
                  <c:v>62.208385416667213</c:v>
                </c:pt>
                <c:pt idx="10">
                  <c:v>49.478326539855473</c:v>
                </c:pt>
                <c:pt idx="11">
                  <c:v>36.082850996377246</c:v>
                </c:pt>
                <c:pt idx="12">
                  <c:v>38.897386775362591</c:v>
                </c:pt>
                <c:pt idx="13">
                  <c:v>44.54823822463792</c:v>
                </c:pt>
                <c:pt idx="14">
                  <c:v>49.989852807971445</c:v>
                </c:pt>
                <c:pt idx="15">
                  <c:v>60.088355978261411</c:v>
                </c:pt>
                <c:pt idx="16">
                  <c:v>91.446503623188647</c:v>
                </c:pt>
                <c:pt idx="17">
                  <c:v>173.7459850543473</c:v>
                </c:pt>
                <c:pt idx="18">
                  <c:v>174.98340806159365</c:v>
                </c:pt>
                <c:pt idx="19">
                  <c:v>101.45248188405685</c:v>
                </c:pt>
                <c:pt idx="20">
                  <c:v>103.21282155797009</c:v>
                </c:pt>
                <c:pt idx="21">
                  <c:v>81.336471920289924</c:v>
                </c:pt>
                <c:pt idx="22">
                  <c:v>74.105405344202794</c:v>
                </c:pt>
                <c:pt idx="23">
                  <c:v>64.032388498981618</c:v>
                </c:pt>
              </c:numCache>
            </c:numRef>
          </c:val>
          <c:smooth val="0"/>
          <c:extLst>
            <c:ext xmlns:c16="http://schemas.microsoft.com/office/drawing/2014/chart" uri="{C3380CC4-5D6E-409C-BE32-E72D297353CC}">
              <c16:uniqueId val="{00000001-2C85-409E-9EFB-E500B07A1698}"/>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'F3.18'!$G$8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'F3.18'!$G$9:$G$32</c:f>
              <c:numCache>
                <c:formatCode>General</c:formatCode>
                <c:ptCount val="24"/>
                <c:pt idx="0">
                  <c:v>188.92661231884037</c:v>
                </c:pt>
                <c:pt idx="1">
                  <c:v>178.72400362318794</c:v>
                </c:pt>
                <c:pt idx="2">
                  <c:v>165.52259963768029</c:v>
                </c:pt>
                <c:pt idx="3">
                  <c:v>160.72563405797044</c:v>
                </c:pt>
                <c:pt idx="4">
                  <c:v>169.76212862318806</c:v>
                </c:pt>
                <c:pt idx="5">
                  <c:v>180.78918478260871</c:v>
                </c:pt>
                <c:pt idx="6">
                  <c:v>213.81322463768115</c:v>
                </c:pt>
                <c:pt idx="7">
                  <c:v>183.57572463768122</c:v>
                </c:pt>
                <c:pt idx="8">
                  <c:v>159.41208333333307</c:v>
                </c:pt>
                <c:pt idx="9">
                  <c:v>157.4442119565212</c:v>
                </c:pt>
                <c:pt idx="10">
                  <c:v>145.49802536231888</c:v>
                </c:pt>
                <c:pt idx="11">
                  <c:v>137.35571557971005</c:v>
                </c:pt>
                <c:pt idx="12">
                  <c:v>144.95273550724613</c:v>
                </c:pt>
                <c:pt idx="13">
                  <c:v>160.98318840579674</c:v>
                </c:pt>
                <c:pt idx="14">
                  <c:v>177.97255434782608</c:v>
                </c:pt>
                <c:pt idx="15">
                  <c:v>196.15694746376826</c:v>
                </c:pt>
                <c:pt idx="16">
                  <c:v>243.29257246376747</c:v>
                </c:pt>
                <c:pt idx="17">
                  <c:v>466.8999184782586</c:v>
                </c:pt>
                <c:pt idx="18">
                  <c:v>375.0578804347802</c:v>
                </c:pt>
                <c:pt idx="19">
                  <c:v>223.56448369565211</c:v>
                </c:pt>
                <c:pt idx="20">
                  <c:v>217.34065217391301</c:v>
                </c:pt>
                <c:pt idx="21">
                  <c:v>209.23018115942014</c:v>
                </c:pt>
                <c:pt idx="22">
                  <c:v>212.88902173913021</c:v>
                </c:pt>
                <c:pt idx="23">
                  <c:v>198.49575181159432</c:v>
                </c:pt>
              </c:numCache>
            </c:numRef>
          </c:val>
          <c:smooth val="0"/>
          <c:extLst>
            <c:ext xmlns:c16="http://schemas.microsoft.com/office/drawing/2014/chart" uri="{C3380CC4-5D6E-409C-BE32-E72D297353CC}">
              <c16:uniqueId val="{00000000-ED6D-402A-BD35-7022F5292AE4}"/>
            </c:ext>
          </c:extLst>
        </c:ser>
        <c:ser>
          <c:idx val="1"/>
          <c:order val="1"/>
          <c:tx>
            <c:strRef>
              <c:f>'F3.18'!$AA$8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'F3.18'!$AA$9:$AA$32</c:f>
              <c:numCache>
                <c:formatCode>General</c:formatCode>
                <c:ptCount val="24"/>
                <c:pt idx="0">
                  <c:v>54.851788949275409</c:v>
                </c:pt>
                <c:pt idx="1">
                  <c:v>52.114617300724774</c:v>
                </c:pt>
                <c:pt idx="2">
                  <c:v>48.79035326087002</c:v>
                </c:pt>
                <c:pt idx="3">
                  <c:v>47.471148097826131</c:v>
                </c:pt>
                <c:pt idx="4">
                  <c:v>48.419920742753661</c:v>
                </c:pt>
                <c:pt idx="5">
                  <c:v>54.29260643115984</c:v>
                </c:pt>
                <c:pt idx="6">
                  <c:v>74.706272644927651</c:v>
                </c:pt>
                <c:pt idx="7">
                  <c:v>73.680056612319177</c:v>
                </c:pt>
                <c:pt idx="8">
                  <c:v>60.01326313405842</c:v>
                </c:pt>
                <c:pt idx="9">
                  <c:v>56.525185688406026</c:v>
                </c:pt>
                <c:pt idx="10">
                  <c:v>53.132210144927697</c:v>
                </c:pt>
                <c:pt idx="11">
                  <c:v>51.562533967391737</c:v>
                </c:pt>
                <c:pt idx="12">
                  <c:v>53.492470561594722</c:v>
                </c:pt>
                <c:pt idx="13">
                  <c:v>55.96847599637691</c:v>
                </c:pt>
                <c:pt idx="14">
                  <c:v>59.598326539855634</c:v>
                </c:pt>
                <c:pt idx="15">
                  <c:v>64.612968750000107</c:v>
                </c:pt>
                <c:pt idx="16">
                  <c:v>92.096512681159439</c:v>
                </c:pt>
                <c:pt idx="17">
                  <c:v>164.69363224637658</c:v>
                </c:pt>
                <c:pt idx="18">
                  <c:v>116.58847373188389</c:v>
                </c:pt>
                <c:pt idx="19">
                  <c:v>73.786528532608855</c:v>
                </c:pt>
                <c:pt idx="20">
                  <c:v>70.348312952898667</c:v>
                </c:pt>
                <c:pt idx="21">
                  <c:v>61.63489356884071</c:v>
                </c:pt>
                <c:pt idx="22">
                  <c:v>64.836304347826186</c:v>
                </c:pt>
                <c:pt idx="23">
                  <c:v>58.70896965579724</c:v>
                </c:pt>
              </c:numCache>
            </c:numRef>
          </c:val>
          <c:smooth val="0"/>
          <c:extLst>
            <c:ext xmlns:c16="http://schemas.microsoft.com/office/drawing/2014/chart" uri="{C3380CC4-5D6E-409C-BE32-E72D297353CC}">
              <c16:uniqueId val="{00000001-ED6D-402A-BD35-7022F5292AE4}"/>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'F3.18'!$H$8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'F3.18'!$H$9:$H$32</c:f>
              <c:numCache>
                <c:formatCode>General</c:formatCode>
                <c:ptCount val="24"/>
                <c:pt idx="0">
                  <c:v>64.283150183150198</c:v>
                </c:pt>
                <c:pt idx="1">
                  <c:v>58.293076923076832</c:v>
                </c:pt>
                <c:pt idx="2">
                  <c:v>53.61556776556769</c:v>
                </c:pt>
                <c:pt idx="3">
                  <c:v>53.107930402930414</c:v>
                </c:pt>
                <c:pt idx="4">
                  <c:v>57.281877289377107</c:v>
                </c:pt>
                <c:pt idx="5">
                  <c:v>60.954624542124499</c:v>
                </c:pt>
                <c:pt idx="6">
                  <c:v>58.691675824175832</c:v>
                </c:pt>
                <c:pt idx="7">
                  <c:v>55.366593406593516</c:v>
                </c:pt>
                <c:pt idx="8">
                  <c:v>41.042298534798554</c:v>
                </c:pt>
                <c:pt idx="9">
                  <c:v>34.611272893772835</c:v>
                </c:pt>
                <c:pt idx="10">
                  <c:v>29.665256410256408</c:v>
                </c:pt>
                <c:pt idx="11">
                  <c:v>25.781465201465259</c:v>
                </c:pt>
                <c:pt idx="12">
                  <c:v>26.149725274725267</c:v>
                </c:pt>
                <c:pt idx="13">
                  <c:v>30.006382783882749</c:v>
                </c:pt>
                <c:pt idx="14">
                  <c:v>52.848928571428374</c:v>
                </c:pt>
                <c:pt idx="15">
                  <c:v>48.838434065934031</c:v>
                </c:pt>
                <c:pt idx="16">
                  <c:v>68.869194139194306</c:v>
                </c:pt>
                <c:pt idx="17">
                  <c:v>84.332646520146554</c:v>
                </c:pt>
                <c:pt idx="18">
                  <c:v>113.00210622710617</c:v>
                </c:pt>
                <c:pt idx="19">
                  <c:v>82.087142857142751</c:v>
                </c:pt>
                <c:pt idx="20">
                  <c:v>67.852335164835011</c:v>
                </c:pt>
                <c:pt idx="21">
                  <c:v>62.089569597069712</c:v>
                </c:pt>
                <c:pt idx="22">
                  <c:v>70.640750915750829</c:v>
                </c:pt>
                <c:pt idx="23">
                  <c:v>64.361968864468849</c:v>
                </c:pt>
              </c:numCache>
            </c:numRef>
          </c:val>
          <c:smooth val="0"/>
          <c:extLst>
            <c:ext xmlns:c16="http://schemas.microsoft.com/office/drawing/2014/chart" uri="{C3380CC4-5D6E-409C-BE32-E72D297353CC}">
              <c16:uniqueId val="{00000000-8687-440F-A6CD-BF5716273D3B}"/>
            </c:ext>
          </c:extLst>
        </c:ser>
        <c:ser>
          <c:idx val="1"/>
          <c:order val="1"/>
          <c:tx>
            <c:strRef>
              <c:f>'F3.18'!$AB$8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'F3.18'!$AB$9:$AB$32</c:f>
              <c:numCache>
                <c:formatCode>General</c:formatCode>
                <c:ptCount val="24"/>
                <c:pt idx="0">
                  <c:v>67.829548992674006</c:v>
                </c:pt>
                <c:pt idx="1">
                  <c:v>63.741810897436494</c:v>
                </c:pt>
                <c:pt idx="2">
                  <c:v>61.175528846154506</c:v>
                </c:pt>
                <c:pt idx="3">
                  <c:v>61.249283424909194</c:v>
                </c:pt>
                <c:pt idx="4">
                  <c:v>64.456103479853951</c:v>
                </c:pt>
                <c:pt idx="5">
                  <c:v>76.276833791209285</c:v>
                </c:pt>
                <c:pt idx="6">
                  <c:v>88.269336080585958</c:v>
                </c:pt>
                <c:pt idx="7">
                  <c:v>75.672532051282317</c:v>
                </c:pt>
                <c:pt idx="8">
                  <c:v>73.484855769231018</c:v>
                </c:pt>
                <c:pt idx="9">
                  <c:v>69.156790293040459</c:v>
                </c:pt>
                <c:pt idx="10">
                  <c:v>68.793255494505615</c:v>
                </c:pt>
                <c:pt idx="11">
                  <c:v>66.631108058608049</c:v>
                </c:pt>
                <c:pt idx="12">
                  <c:v>66.475533424908036</c:v>
                </c:pt>
                <c:pt idx="13">
                  <c:v>79.288688186813147</c:v>
                </c:pt>
                <c:pt idx="14">
                  <c:v>82.93502976190517</c:v>
                </c:pt>
                <c:pt idx="15">
                  <c:v>82.091027930403143</c:v>
                </c:pt>
                <c:pt idx="16">
                  <c:v>97.581011904762107</c:v>
                </c:pt>
                <c:pt idx="17">
                  <c:v>100.69956501831481</c:v>
                </c:pt>
                <c:pt idx="18">
                  <c:v>129.6846863553107</c:v>
                </c:pt>
                <c:pt idx="19">
                  <c:v>99.831513278388442</c:v>
                </c:pt>
                <c:pt idx="20">
                  <c:v>84.800325091575175</c:v>
                </c:pt>
                <c:pt idx="21">
                  <c:v>75.977504578754903</c:v>
                </c:pt>
                <c:pt idx="22">
                  <c:v>78.939159798535059</c:v>
                </c:pt>
                <c:pt idx="23">
                  <c:v>74.952980769230876</c:v>
                </c:pt>
              </c:numCache>
            </c:numRef>
          </c:val>
          <c:smooth val="0"/>
          <c:extLst>
            <c:ext xmlns:c16="http://schemas.microsoft.com/office/drawing/2014/chart" uri="{C3380CC4-5D6E-409C-BE32-E72D297353CC}">
              <c16:uniqueId val="{00000001-8687-440F-A6CD-BF5716273D3B}"/>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'F3.18'!$I$8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'F3.18'!$I$9:$I$32</c:f>
              <c:numCache>
                <c:formatCode>General</c:formatCode>
                <c:ptCount val="24"/>
                <c:pt idx="0">
                  <c:v>81.741296296296426</c:v>
                </c:pt>
                <c:pt idx="1">
                  <c:v>73.740981481481484</c:v>
                </c:pt>
                <c:pt idx="2">
                  <c:v>71.544648148148269</c:v>
                </c:pt>
                <c:pt idx="3">
                  <c:v>71.229842592592604</c:v>
                </c:pt>
                <c:pt idx="4">
                  <c:v>76.385805555555791</c:v>
                </c:pt>
                <c:pt idx="5">
                  <c:v>81.482861111111163</c:v>
                </c:pt>
                <c:pt idx="6">
                  <c:v>65.57608333333333</c:v>
                </c:pt>
                <c:pt idx="7">
                  <c:v>53.749148148148045</c:v>
                </c:pt>
                <c:pt idx="8">
                  <c:v>56.105888888888785</c:v>
                </c:pt>
                <c:pt idx="9">
                  <c:v>58.927240740740707</c:v>
                </c:pt>
                <c:pt idx="10">
                  <c:v>58.104425925925916</c:v>
                </c:pt>
                <c:pt idx="11">
                  <c:v>61.269685185185168</c:v>
                </c:pt>
                <c:pt idx="12">
                  <c:v>61.805574074074094</c:v>
                </c:pt>
                <c:pt idx="13">
                  <c:v>66.237064814814957</c:v>
                </c:pt>
                <c:pt idx="14">
                  <c:v>87.513277777777944</c:v>
                </c:pt>
                <c:pt idx="15">
                  <c:v>81.421361111111125</c:v>
                </c:pt>
                <c:pt idx="16">
                  <c:v>77.463583333333446</c:v>
                </c:pt>
                <c:pt idx="17">
                  <c:v>85.976370370370461</c:v>
                </c:pt>
                <c:pt idx="18">
                  <c:v>106.33049999999999</c:v>
                </c:pt>
                <c:pt idx="19">
                  <c:v>104.76358333333336</c:v>
                </c:pt>
                <c:pt idx="20">
                  <c:v>86.383046296296357</c:v>
                </c:pt>
                <c:pt idx="21">
                  <c:v>82.743074074074144</c:v>
                </c:pt>
                <c:pt idx="22">
                  <c:v>86.044722222222404</c:v>
                </c:pt>
                <c:pt idx="23">
                  <c:v>83.168101851851958</c:v>
                </c:pt>
              </c:numCache>
            </c:numRef>
          </c:val>
          <c:smooth val="0"/>
          <c:extLst>
            <c:ext xmlns:c16="http://schemas.microsoft.com/office/drawing/2014/chart" uri="{C3380CC4-5D6E-409C-BE32-E72D297353CC}">
              <c16:uniqueId val="{00000000-B993-4756-A141-704434928420}"/>
            </c:ext>
          </c:extLst>
        </c:ser>
        <c:ser>
          <c:idx val="1"/>
          <c:order val="1"/>
          <c:tx>
            <c:strRef>
              <c:f>'F3.18'!$AC$8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'F3.18'!$AC$9:$AC$32</c:f>
              <c:numCache>
                <c:formatCode>General</c:formatCode>
                <c:ptCount val="24"/>
                <c:pt idx="0">
                  <c:v>55.517585410895485</c:v>
                </c:pt>
                <c:pt idx="1">
                  <c:v>52.122573868882384</c:v>
                </c:pt>
                <c:pt idx="2">
                  <c:v>51.782299168974689</c:v>
                </c:pt>
                <c:pt idx="3">
                  <c:v>51.971955216989521</c:v>
                </c:pt>
                <c:pt idx="4">
                  <c:v>54.322439981532277</c:v>
                </c:pt>
                <c:pt idx="5">
                  <c:v>58.658100184671717</c:v>
                </c:pt>
                <c:pt idx="6">
                  <c:v>62.320062326868864</c:v>
                </c:pt>
                <c:pt idx="7">
                  <c:v>58.457308402584857</c:v>
                </c:pt>
                <c:pt idx="8">
                  <c:v>62.530415512464828</c:v>
                </c:pt>
                <c:pt idx="9">
                  <c:v>64.553940443212767</c:v>
                </c:pt>
                <c:pt idx="10">
                  <c:v>66.483167128346551</c:v>
                </c:pt>
                <c:pt idx="11">
                  <c:v>66.810143120959722</c:v>
                </c:pt>
                <c:pt idx="12">
                  <c:v>72.436274238226758</c:v>
                </c:pt>
                <c:pt idx="13">
                  <c:v>84.20216066481936</c:v>
                </c:pt>
                <c:pt idx="14">
                  <c:v>95.010805632501899</c:v>
                </c:pt>
                <c:pt idx="15">
                  <c:v>131.54266158818044</c:v>
                </c:pt>
                <c:pt idx="16">
                  <c:v>186.21341874422851</c:v>
                </c:pt>
                <c:pt idx="17">
                  <c:v>148.63825715604727</c:v>
                </c:pt>
                <c:pt idx="18">
                  <c:v>99.660722530008997</c:v>
                </c:pt>
                <c:pt idx="19">
                  <c:v>81.256008771929345</c:v>
                </c:pt>
                <c:pt idx="20">
                  <c:v>69.022153739611596</c:v>
                </c:pt>
                <c:pt idx="21">
                  <c:v>61.30328716528124</c:v>
                </c:pt>
                <c:pt idx="22">
                  <c:v>62.429773776545737</c:v>
                </c:pt>
                <c:pt idx="23">
                  <c:v>57.683608033240688</c:v>
                </c:pt>
              </c:numCache>
            </c:numRef>
          </c:val>
          <c:smooth val="0"/>
          <c:extLst>
            <c:ext xmlns:c16="http://schemas.microsoft.com/office/drawing/2014/chart" uri="{C3380CC4-5D6E-409C-BE32-E72D297353CC}">
              <c16:uniqueId val="{00000001-B993-4756-A141-704434928420}"/>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'F3.18'!$J$8</c:f>
              <c:strCache>
                <c:ptCount val="1"/>
                <c:pt idx="0">
                  <c:v>WINTER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'F3.18'!$J$9:$J$32</c:f>
              <c:numCache>
                <c:formatCode>General</c:formatCode>
                <c:ptCount val="24"/>
                <c:pt idx="0">
                  <c:v>77.976023550724761</c:v>
                </c:pt>
                <c:pt idx="1">
                  <c:v>66.128577898550859</c:v>
                </c:pt>
                <c:pt idx="2">
                  <c:v>55.750679347826086</c:v>
                </c:pt>
                <c:pt idx="3">
                  <c:v>51.959538043478283</c:v>
                </c:pt>
                <c:pt idx="4">
                  <c:v>53.779601449275475</c:v>
                </c:pt>
                <c:pt idx="5">
                  <c:v>63.046485507246359</c:v>
                </c:pt>
                <c:pt idx="6">
                  <c:v>98.189981884058255</c:v>
                </c:pt>
                <c:pt idx="7">
                  <c:v>173.1856340579711</c:v>
                </c:pt>
                <c:pt idx="8">
                  <c:v>163.84620471014458</c:v>
                </c:pt>
                <c:pt idx="9">
                  <c:v>91.220425724637778</c:v>
                </c:pt>
                <c:pt idx="10">
                  <c:v>66.237563405797204</c:v>
                </c:pt>
                <c:pt idx="11">
                  <c:v>52.830226449275351</c:v>
                </c:pt>
                <c:pt idx="12">
                  <c:v>52.753514492753773</c:v>
                </c:pt>
                <c:pt idx="13">
                  <c:v>59.098442028985438</c:v>
                </c:pt>
                <c:pt idx="14">
                  <c:v>66.170706521739248</c:v>
                </c:pt>
                <c:pt idx="15">
                  <c:v>81.720842391304387</c:v>
                </c:pt>
                <c:pt idx="16">
                  <c:v>131.24494565217378</c:v>
                </c:pt>
                <c:pt idx="17">
                  <c:v>420.29984601449257</c:v>
                </c:pt>
                <c:pt idx="18">
                  <c:v>300.3104528985503</c:v>
                </c:pt>
                <c:pt idx="19">
                  <c:v>170.33794384057995</c:v>
                </c:pt>
                <c:pt idx="20">
                  <c:v>149.73492753623196</c:v>
                </c:pt>
                <c:pt idx="21">
                  <c:v>113.92942934782631</c:v>
                </c:pt>
                <c:pt idx="22">
                  <c:v>100.89163949275365</c:v>
                </c:pt>
                <c:pt idx="23">
                  <c:v>81.128224637681143</c:v>
                </c:pt>
              </c:numCache>
            </c:numRef>
          </c:val>
          <c:smooth val="0"/>
          <c:extLst>
            <c:ext xmlns:c16="http://schemas.microsoft.com/office/drawing/2014/chart" uri="{C3380CC4-5D6E-409C-BE32-E72D297353CC}">
              <c16:uniqueId val="{00000000-104D-4095-A862-329F12A4F62D}"/>
            </c:ext>
          </c:extLst>
        </c:ser>
        <c:ser>
          <c:idx val="1"/>
          <c:order val="1"/>
          <c:tx>
            <c:strRef>
              <c:f>'F3.18'!$AD$8</c:f>
              <c:strCache>
                <c:ptCount val="1"/>
                <c:pt idx="0">
                  <c:v>WINTER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'F3.18'!$AD$9:$AD$32</c:f>
              <c:numCache>
                <c:formatCode>General</c:formatCode>
                <c:ptCount val="24"/>
                <c:pt idx="0">
                  <c:v>65.019261775362764</c:v>
                </c:pt>
                <c:pt idx="1">
                  <c:v>61.746023550725326</c:v>
                </c:pt>
                <c:pt idx="2">
                  <c:v>57.034470108696134</c:v>
                </c:pt>
                <c:pt idx="3">
                  <c:v>54.39846240942078</c:v>
                </c:pt>
                <c:pt idx="4">
                  <c:v>54.841723278985498</c:v>
                </c:pt>
                <c:pt idx="5">
                  <c:v>61.213704710145251</c:v>
                </c:pt>
                <c:pt idx="6">
                  <c:v>94.727660778986632</c:v>
                </c:pt>
                <c:pt idx="7">
                  <c:v>118.81845788043577</c:v>
                </c:pt>
                <c:pt idx="8">
                  <c:v>92.613265398552002</c:v>
                </c:pt>
                <c:pt idx="9">
                  <c:v>77.6091191123204</c:v>
                </c:pt>
                <c:pt idx="10">
                  <c:v>68.747869112319776</c:v>
                </c:pt>
                <c:pt idx="11">
                  <c:v>62.589748641304745</c:v>
                </c:pt>
                <c:pt idx="12">
                  <c:v>60.680828804348202</c:v>
                </c:pt>
                <c:pt idx="13">
                  <c:v>61.468820199275598</c:v>
                </c:pt>
                <c:pt idx="14">
                  <c:v>63.358226902174188</c:v>
                </c:pt>
                <c:pt idx="15">
                  <c:v>68.720701992754556</c:v>
                </c:pt>
                <c:pt idx="16">
                  <c:v>89.466653079710866</c:v>
                </c:pt>
                <c:pt idx="17">
                  <c:v>189.564055706522</c:v>
                </c:pt>
                <c:pt idx="18">
                  <c:v>174.06323596014428</c:v>
                </c:pt>
                <c:pt idx="19">
                  <c:v>112.0161277173917</c:v>
                </c:pt>
                <c:pt idx="20">
                  <c:v>103.70002943840684</c:v>
                </c:pt>
                <c:pt idx="21">
                  <c:v>82.473933423914332</c:v>
                </c:pt>
                <c:pt idx="22">
                  <c:v>79.79106431159579</c:v>
                </c:pt>
                <c:pt idx="23">
                  <c:v>71.092329635500747</c:v>
                </c:pt>
              </c:numCache>
            </c:numRef>
          </c:val>
          <c:smooth val="0"/>
          <c:extLst>
            <c:ext xmlns:c16="http://schemas.microsoft.com/office/drawing/2014/chart" uri="{C3380CC4-5D6E-409C-BE32-E72D297353CC}">
              <c16:uniqueId val="{00000001-104D-4095-A862-329F12A4F62D}"/>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'F3.3'!$D$7</c:f>
              <c:strCache>
                <c:ptCount val="1"/>
                <c:pt idx="0">
                  <c:v>Hydro</c:v>
                </c:pt>
              </c:strCache>
            </c:strRef>
          </c:tx>
          <c:spPr>
            <a:solidFill>
              <a:srgbClr val="2E75B6"/>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'F3.3'!$D$8:$D$17</c:f>
              <c:numCache>
                <c:formatCode>General</c:formatCode>
                <c:ptCount val="10"/>
                <c:pt idx="0">
                  <c:v>-85.300000000001091</c:v>
                </c:pt>
                <c:pt idx="1">
                  <c:v>0.9499999999998181</c:v>
                </c:pt>
                <c:pt idx="2">
                  <c:v>-0.1500000000005457</c:v>
                </c:pt>
                <c:pt idx="3">
                  <c:v>0.30000000000109139</c:v>
                </c:pt>
                <c:pt idx="4">
                  <c:v>-46.800000000001091</c:v>
                </c:pt>
                <c:pt idx="5">
                  <c:v>80.386999999999716</c:v>
                </c:pt>
                <c:pt idx="6">
                  <c:v>-38.581999999996697</c:v>
                </c:pt>
                <c:pt idx="7">
                  <c:v>-0.77999999999974534</c:v>
                </c:pt>
                <c:pt idx="8">
                  <c:v>10.313999999999396</c:v>
                </c:pt>
                <c:pt idx="9">
                  <c:v>0</c:v>
                </c:pt>
              </c:numCache>
            </c:numRef>
          </c:val>
          <c:extLst>
            <c:ext xmlns:c16="http://schemas.microsoft.com/office/drawing/2014/chart" uri="{C3380CC4-5D6E-409C-BE32-E72D297353CC}">
              <c16:uniqueId val="{00000000-3719-4018-9D61-2B45E77DDD0D}"/>
            </c:ext>
          </c:extLst>
        </c:ser>
        <c:ser>
          <c:idx val="1"/>
          <c:order val="1"/>
          <c:tx>
            <c:strRef>
              <c:f>'F3.3'!$E$7</c:f>
              <c:strCache>
                <c:ptCount val="1"/>
                <c:pt idx="0">
                  <c:v>Black Coal</c:v>
                </c:pt>
              </c:strCache>
            </c:strRef>
          </c:tx>
          <c:spPr>
            <a:solidFill>
              <a:srgbClr val="3B3838"/>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'F3.3'!$E$8:$E$17</c:f>
              <c:numCache>
                <c:formatCode>General</c:formatCode>
                <c:ptCount val="10"/>
                <c:pt idx="0">
                  <c:v>6</c:v>
                </c:pt>
                <c:pt idx="1">
                  <c:v>0</c:v>
                </c:pt>
                <c:pt idx="2">
                  <c:v>0</c:v>
                </c:pt>
                <c:pt idx="3">
                  <c:v>-1333.7999999999993</c:v>
                </c:pt>
                <c:pt idx="4">
                  <c:v>-110</c:v>
                </c:pt>
                <c:pt idx="5">
                  <c:v>0</c:v>
                </c:pt>
                <c:pt idx="6">
                  <c:v>0</c:v>
                </c:pt>
                <c:pt idx="7">
                  <c:v>-35</c:v>
                </c:pt>
                <c:pt idx="8">
                  <c:v>70</c:v>
                </c:pt>
                <c:pt idx="9">
                  <c:v>-500</c:v>
                </c:pt>
              </c:numCache>
            </c:numRef>
          </c:val>
          <c:extLst>
            <c:ext xmlns:c16="http://schemas.microsoft.com/office/drawing/2014/chart" uri="{C3380CC4-5D6E-409C-BE32-E72D297353CC}">
              <c16:uniqueId val="{00000001-3719-4018-9D61-2B45E77DDD0D}"/>
            </c:ext>
          </c:extLst>
        </c:ser>
        <c:ser>
          <c:idx val="2"/>
          <c:order val="2"/>
          <c:tx>
            <c:strRef>
              <c:f>'F3.3'!$F$7</c:f>
              <c:strCache>
                <c:ptCount val="1"/>
                <c:pt idx="0">
                  <c:v>Brown Coal</c:v>
                </c:pt>
              </c:strCache>
            </c:strRef>
          </c:tx>
          <c:spPr>
            <a:solidFill>
              <a:srgbClr val="7F6000"/>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'F3.3'!$F$8:$F$17</c:f>
              <c:numCache>
                <c:formatCode>General</c:formatCode>
                <c:ptCount val="10"/>
                <c:pt idx="0">
                  <c:v>0</c:v>
                </c:pt>
                <c:pt idx="1">
                  <c:v>16</c:v>
                </c:pt>
                <c:pt idx="2">
                  <c:v>0</c:v>
                </c:pt>
                <c:pt idx="3">
                  <c:v>-1155</c:v>
                </c:pt>
                <c:pt idx="4">
                  <c:v>-1600</c:v>
                </c:pt>
                <c:pt idx="5">
                  <c:v>30</c:v>
                </c:pt>
                <c:pt idx="6">
                  <c:v>0</c:v>
                </c:pt>
                <c:pt idx="7">
                  <c:v>115</c:v>
                </c:pt>
                <c:pt idx="8">
                  <c:v>45</c:v>
                </c:pt>
                <c:pt idx="9">
                  <c:v>0</c:v>
                </c:pt>
              </c:numCache>
            </c:numRef>
          </c:val>
          <c:extLst>
            <c:ext xmlns:c16="http://schemas.microsoft.com/office/drawing/2014/chart" uri="{C3380CC4-5D6E-409C-BE32-E72D297353CC}">
              <c16:uniqueId val="{00000002-3719-4018-9D61-2B45E77DDD0D}"/>
            </c:ext>
          </c:extLst>
        </c:ser>
        <c:ser>
          <c:idx val="3"/>
          <c:order val="3"/>
          <c:tx>
            <c:strRef>
              <c:f>'F3.3'!$G$7</c:f>
              <c:strCache>
                <c:ptCount val="1"/>
                <c:pt idx="0">
                  <c:v>Gas</c:v>
                </c:pt>
              </c:strCache>
            </c:strRef>
          </c:tx>
          <c:spPr>
            <a:solidFill>
              <a:srgbClr val="7030A0"/>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'F3.3'!$G$8:$G$17</c:f>
              <c:numCache>
                <c:formatCode>General</c:formatCode>
                <c:ptCount val="10"/>
                <c:pt idx="0">
                  <c:v>76.537999999998647</c:v>
                </c:pt>
                <c:pt idx="1">
                  <c:v>-7.7179999999971187</c:v>
                </c:pt>
                <c:pt idx="2">
                  <c:v>6</c:v>
                </c:pt>
                <c:pt idx="3">
                  <c:v>-5.025999999996202</c:v>
                </c:pt>
                <c:pt idx="4">
                  <c:v>331</c:v>
                </c:pt>
                <c:pt idx="5">
                  <c:v>23.76799999999821</c:v>
                </c:pt>
                <c:pt idx="6">
                  <c:v>112.27599999999984</c:v>
                </c:pt>
                <c:pt idx="7">
                  <c:v>327</c:v>
                </c:pt>
                <c:pt idx="8">
                  <c:v>-188.53100000000268</c:v>
                </c:pt>
                <c:pt idx="9">
                  <c:v>-151.97499999999854</c:v>
                </c:pt>
              </c:numCache>
            </c:numRef>
          </c:val>
          <c:extLst>
            <c:ext xmlns:c16="http://schemas.microsoft.com/office/drawing/2014/chart" uri="{C3380CC4-5D6E-409C-BE32-E72D297353CC}">
              <c16:uniqueId val="{00000003-3719-4018-9D61-2B45E77DDD0D}"/>
            </c:ext>
          </c:extLst>
        </c:ser>
        <c:ser>
          <c:idx val="6"/>
          <c:order val="4"/>
          <c:tx>
            <c:strRef>
              <c:f>'F3.3'!$H$7</c:f>
              <c:strCache>
                <c:ptCount val="1"/>
                <c:pt idx="0">
                  <c:v>Biogas</c:v>
                </c:pt>
              </c:strCache>
            </c:strRef>
          </c:tx>
          <c:spPr>
            <a:solidFill>
              <a:srgbClr val="C7A1E3"/>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'F3.3'!$H$8:$H$17</c:f>
              <c:numCache>
                <c:formatCode>General</c:formatCode>
                <c:ptCount val="10"/>
                <c:pt idx="0">
                  <c:v>13.150999999999982</c:v>
                </c:pt>
                <c:pt idx="1">
                  <c:v>7.9250000000000114</c:v>
                </c:pt>
                <c:pt idx="2">
                  <c:v>0</c:v>
                </c:pt>
                <c:pt idx="3">
                  <c:v>15.394999999999953</c:v>
                </c:pt>
                <c:pt idx="4">
                  <c:v>0.81000000000000227</c:v>
                </c:pt>
                <c:pt idx="5">
                  <c:v>5.5480000000000018</c:v>
                </c:pt>
                <c:pt idx="6">
                  <c:v>-85.317999999999955</c:v>
                </c:pt>
                <c:pt idx="7">
                  <c:v>-24.553000000000011</c:v>
                </c:pt>
                <c:pt idx="8">
                  <c:v>-19.090999999999987</c:v>
                </c:pt>
                <c:pt idx="9">
                  <c:v>-14.982000000000006</c:v>
                </c:pt>
              </c:numCache>
            </c:numRef>
          </c:val>
          <c:extLst>
            <c:ext xmlns:c16="http://schemas.microsoft.com/office/drawing/2014/chart" uri="{C3380CC4-5D6E-409C-BE32-E72D297353CC}">
              <c16:uniqueId val="{00000004-3719-4018-9D61-2B45E77DDD0D}"/>
            </c:ext>
          </c:extLst>
        </c:ser>
        <c:ser>
          <c:idx val="7"/>
          <c:order val="5"/>
          <c:tx>
            <c:strRef>
              <c:f>'F3.3'!$I$7</c:f>
              <c:strCache>
                <c:ptCount val="1"/>
                <c:pt idx="0">
                  <c:v>Biomass</c:v>
                </c:pt>
              </c:strCache>
            </c:strRef>
          </c:tx>
          <c:spPr>
            <a:solidFill>
              <a:srgbClr val="BF9000"/>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'F3.3'!$I$8:$I$17</c:f>
              <c:numCache>
                <c:formatCode>General</c:formatCode>
                <c:ptCount val="10"/>
                <c:pt idx="0">
                  <c:v>-61.999999999999943</c:v>
                </c:pt>
                <c:pt idx="1">
                  <c:v>8</c:v>
                </c:pt>
                <c:pt idx="2">
                  <c:v>0</c:v>
                </c:pt>
                <c:pt idx="3">
                  <c:v>1.8999999999999773</c:v>
                </c:pt>
                <c:pt idx="4">
                  <c:v>-3.8999999999999773</c:v>
                </c:pt>
                <c:pt idx="5">
                  <c:v>85.328000000000031</c:v>
                </c:pt>
                <c:pt idx="6">
                  <c:v>-112.00000000000006</c:v>
                </c:pt>
                <c:pt idx="7">
                  <c:v>-32</c:v>
                </c:pt>
                <c:pt idx="8">
                  <c:v>19</c:v>
                </c:pt>
                <c:pt idx="9">
                  <c:v>0</c:v>
                </c:pt>
              </c:numCache>
            </c:numRef>
          </c:val>
          <c:extLst>
            <c:ext xmlns:c16="http://schemas.microsoft.com/office/drawing/2014/chart" uri="{C3380CC4-5D6E-409C-BE32-E72D297353CC}">
              <c16:uniqueId val="{00000005-3719-4018-9D61-2B45E77DDD0D}"/>
            </c:ext>
          </c:extLst>
        </c:ser>
        <c:ser>
          <c:idx val="4"/>
          <c:order val="6"/>
          <c:tx>
            <c:strRef>
              <c:f>'F3.3'!$J$7</c:f>
              <c:strCache>
                <c:ptCount val="1"/>
                <c:pt idx="0">
                  <c:v>Wind</c:v>
                </c:pt>
              </c:strCache>
            </c:strRef>
          </c:tx>
          <c:spPr>
            <a:solidFill>
              <a:srgbClr val="008A03"/>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'F3.3'!$J$8:$J$17</c:f>
              <c:numCache>
                <c:formatCode>General</c:formatCode>
                <c:ptCount val="10"/>
                <c:pt idx="0">
                  <c:v>439.50000000000045</c:v>
                </c:pt>
                <c:pt idx="1">
                  <c:v>232.75</c:v>
                </c:pt>
                <c:pt idx="2">
                  <c:v>946.30000000000018</c:v>
                </c:pt>
                <c:pt idx="3">
                  <c:v>-44.949999999999818</c:v>
                </c:pt>
                <c:pt idx="4">
                  <c:v>361.59999999999991</c:v>
                </c:pt>
                <c:pt idx="5">
                  <c:v>1044.2499999999991</c:v>
                </c:pt>
                <c:pt idx="6">
                  <c:v>801.47799999999916</c:v>
                </c:pt>
                <c:pt idx="7">
                  <c:v>1565.3900000000003</c:v>
                </c:pt>
                <c:pt idx="8">
                  <c:v>1042.6100000000006</c:v>
                </c:pt>
                <c:pt idx="9">
                  <c:v>911.20499999999993</c:v>
                </c:pt>
              </c:numCache>
            </c:numRef>
          </c:val>
          <c:extLst>
            <c:ext xmlns:c16="http://schemas.microsoft.com/office/drawing/2014/chart" uri="{C3380CC4-5D6E-409C-BE32-E72D297353CC}">
              <c16:uniqueId val="{00000006-3719-4018-9D61-2B45E77DDD0D}"/>
            </c:ext>
          </c:extLst>
        </c:ser>
        <c:ser>
          <c:idx val="5"/>
          <c:order val="7"/>
          <c:tx>
            <c:strRef>
              <c:f>'F3.3'!$K$7</c:f>
              <c:strCache>
                <c:ptCount val="1"/>
                <c:pt idx="0">
                  <c:v>Solar</c:v>
                </c:pt>
              </c:strCache>
            </c:strRef>
          </c:tx>
          <c:spPr>
            <a:solidFill>
              <a:srgbClr val="FFCF37"/>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'F3.3'!$K$8:$K$17</c:f>
              <c:numCache>
                <c:formatCode>General</c:formatCode>
                <c:ptCount val="10"/>
                <c:pt idx="0">
                  <c:v>0.40100000000000002</c:v>
                </c:pt>
                <c:pt idx="1">
                  <c:v>1.6300000000000001</c:v>
                </c:pt>
                <c:pt idx="2">
                  <c:v>121.99999999999999</c:v>
                </c:pt>
                <c:pt idx="3">
                  <c:v>107.50000000000001</c:v>
                </c:pt>
                <c:pt idx="4">
                  <c:v>42.716000000000008</c:v>
                </c:pt>
                <c:pt idx="5">
                  <c:v>685.89609999999993</c:v>
                </c:pt>
                <c:pt idx="6">
                  <c:v>1800.9282000000003</c:v>
                </c:pt>
                <c:pt idx="7">
                  <c:v>1035.3849999999989</c:v>
                </c:pt>
                <c:pt idx="8">
                  <c:v>1328.8539999999985</c:v>
                </c:pt>
                <c:pt idx="9">
                  <c:v>562.48800000000574</c:v>
                </c:pt>
              </c:numCache>
            </c:numRef>
          </c:val>
          <c:extLst>
            <c:ext xmlns:c16="http://schemas.microsoft.com/office/drawing/2014/chart" uri="{C3380CC4-5D6E-409C-BE32-E72D297353CC}">
              <c16:uniqueId val="{00000007-3719-4018-9D61-2B45E77DDD0D}"/>
            </c:ext>
          </c:extLst>
        </c:ser>
        <c:ser>
          <c:idx val="8"/>
          <c:order val="8"/>
          <c:tx>
            <c:strRef>
              <c:f>'F3.3'!$L$7</c:f>
              <c:strCache>
                <c:ptCount val="1"/>
                <c:pt idx="0">
                  <c:v>Battery</c:v>
                </c:pt>
              </c:strCache>
            </c:strRef>
          </c:tx>
          <c:spPr>
            <a:solidFill>
              <a:srgbClr val="BFBFBF"/>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'F3.3'!$L$8:$L$17</c:f>
              <c:numCache>
                <c:formatCode>General</c:formatCode>
                <c:ptCount val="10"/>
                <c:pt idx="0">
                  <c:v>0</c:v>
                </c:pt>
                <c:pt idx="1">
                  <c:v>0</c:v>
                </c:pt>
                <c:pt idx="2">
                  <c:v>0</c:v>
                </c:pt>
                <c:pt idx="3">
                  <c:v>0</c:v>
                </c:pt>
                <c:pt idx="4">
                  <c:v>0</c:v>
                </c:pt>
                <c:pt idx="5">
                  <c:v>0</c:v>
                </c:pt>
                <c:pt idx="6">
                  <c:v>185.82999999999998</c:v>
                </c:pt>
                <c:pt idx="7">
                  <c:v>25</c:v>
                </c:pt>
                <c:pt idx="8">
                  <c:v>50</c:v>
                </c:pt>
                <c:pt idx="9">
                  <c:v>349.99999999999994</c:v>
                </c:pt>
              </c:numCache>
            </c:numRef>
          </c:val>
          <c:extLst>
            <c:ext xmlns:c16="http://schemas.microsoft.com/office/drawing/2014/chart" uri="{C3380CC4-5D6E-409C-BE32-E72D297353CC}">
              <c16:uniqueId val="{00000008-3719-4018-9D61-2B45E77DDD0D}"/>
            </c:ext>
          </c:extLst>
        </c:ser>
        <c:ser>
          <c:idx val="9"/>
          <c:order val="9"/>
          <c:tx>
            <c:strRef>
              <c:f>'F3.3'!$M$7</c:f>
              <c:strCache>
                <c:ptCount val="1"/>
                <c:pt idx="0">
                  <c:v>Other</c:v>
                </c:pt>
              </c:strCache>
            </c:strRef>
          </c:tx>
          <c:spPr>
            <a:solidFill>
              <a:srgbClr val="F19B61"/>
            </a:solidFill>
            <a:ln>
              <a:noFill/>
            </a:ln>
            <a:effectLst/>
          </c:spPr>
          <c:invertIfNegative val="0"/>
          <c:cat>
            <c:strRef>
              <c:f>'F3.3'!$C$8:$C$17</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'F3.3'!$M$8:$M$17</c:f>
              <c:numCache>
                <c:formatCode>General</c:formatCode>
                <c:ptCount val="10"/>
                <c:pt idx="0">
                  <c:v>5.6999999999998181</c:v>
                </c:pt>
                <c:pt idx="1">
                  <c:v>-3.2400000000000091</c:v>
                </c:pt>
                <c:pt idx="2">
                  <c:v>0</c:v>
                </c:pt>
                <c:pt idx="3">
                  <c:v>-37.699999999999818</c:v>
                </c:pt>
                <c:pt idx="4">
                  <c:v>-281.79999999999995</c:v>
                </c:pt>
                <c:pt idx="5">
                  <c:v>392.5930000000003</c:v>
                </c:pt>
                <c:pt idx="6">
                  <c:v>144.27899999999886</c:v>
                </c:pt>
                <c:pt idx="7">
                  <c:v>20.533000000000584</c:v>
                </c:pt>
                <c:pt idx="8">
                  <c:v>-24.355000000000018</c:v>
                </c:pt>
                <c:pt idx="9">
                  <c:v>-145.07199999999989</c:v>
                </c:pt>
              </c:numCache>
            </c:numRef>
          </c:val>
          <c:extLst>
            <c:ext xmlns:c16="http://schemas.microsoft.com/office/drawing/2014/chart" uri="{C3380CC4-5D6E-409C-BE32-E72D297353CC}">
              <c16:uniqueId val="{00000009-3719-4018-9D61-2B45E77DDD0D}"/>
            </c:ext>
          </c:extLst>
        </c:ser>
        <c:dLbls>
          <c:showLegendKey val="0"/>
          <c:showVal val="0"/>
          <c:showCatName val="0"/>
          <c:showSerName val="0"/>
          <c:showPercent val="0"/>
          <c:showBubbleSize val="0"/>
        </c:dLbls>
        <c:gapWidth val="50"/>
        <c:overlap val="100"/>
        <c:axId val="289218351"/>
        <c:axId val="1226062463"/>
      </c:barChart>
      <c:catAx>
        <c:axId val="289218351"/>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AU" sz="800"/>
                  <a:t>Financial Year</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bg1">
                <a:lumMod val="6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6062463"/>
        <c:crosses val="autoZero"/>
        <c:auto val="1"/>
        <c:lblAlgn val="ctr"/>
        <c:lblOffset val="100"/>
        <c:noMultiLvlLbl val="0"/>
      </c:catAx>
      <c:valAx>
        <c:axId val="1226062463"/>
        <c:scaling>
          <c:orientation val="minMax"/>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AU" sz="800"/>
                  <a:t>Capacity (MW)</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92183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'F3.18'!$K$8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'F3.18'!$K$9:$K$32</c:f>
              <c:numCache>
                <c:formatCode>General</c:formatCode>
                <c:ptCount val="24"/>
                <c:pt idx="0">
                  <c:v>143.5750996376818</c:v>
                </c:pt>
                <c:pt idx="1">
                  <c:v>127.16722826086979</c:v>
                </c:pt>
                <c:pt idx="2">
                  <c:v>113.7193568840575</c:v>
                </c:pt>
                <c:pt idx="3">
                  <c:v>106.31757246376785</c:v>
                </c:pt>
                <c:pt idx="4">
                  <c:v>114.00465579710149</c:v>
                </c:pt>
                <c:pt idx="5">
                  <c:v>132.30237318840597</c:v>
                </c:pt>
                <c:pt idx="6">
                  <c:v>175.66116847826098</c:v>
                </c:pt>
                <c:pt idx="7">
                  <c:v>167.36482789855023</c:v>
                </c:pt>
                <c:pt idx="8">
                  <c:v>138.73590579710125</c:v>
                </c:pt>
                <c:pt idx="9">
                  <c:v>117.2085597826088</c:v>
                </c:pt>
                <c:pt idx="10">
                  <c:v>99.090570652173724</c:v>
                </c:pt>
                <c:pt idx="11">
                  <c:v>87.724990942028938</c:v>
                </c:pt>
                <c:pt idx="12">
                  <c:v>91.167509057970804</c:v>
                </c:pt>
                <c:pt idx="13">
                  <c:v>101.67673007246347</c:v>
                </c:pt>
                <c:pt idx="14">
                  <c:v>113.67757246376814</c:v>
                </c:pt>
                <c:pt idx="15">
                  <c:v>137.28485507246347</c:v>
                </c:pt>
                <c:pt idx="16">
                  <c:v>169.42546195652133</c:v>
                </c:pt>
                <c:pt idx="17">
                  <c:v>225.62645833333355</c:v>
                </c:pt>
                <c:pt idx="18">
                  <c:v>215.07913949275357</c:v>
                </c:pt>
                <c:pt idx="19">
                  <c:v>190.18957427536219</c:v>
                </c:pt>
                <c:pt idx="20">
                  <c:v>181.50156702898545</c:v>
                </c:pt>
                <c:pt idx="21">
                  <c:v>169.82661231884057</c:v>
                </c:pt>
                <c:pt idx="22">
                  <c:v>159.01146739130436</c:v>
                </c:pt>
                <c:pt idx="23">
                  <c:v>162.55876811594237</c:v>
                </c:pt>
              </c:numCache>
            </c:numRef>
          </c:val>
          <c:smooth val="0"/>
          <c:extLst>
            <c:ext xmlns:c16="http://schemas.microsoft.com/office/drawing/2014/chart" uri="{C3380CC4-5D6E-409C-BE32-E72D297353CC}">
              <c16:uniqueId val="{00000000-022C-4B1D-9C88-B472C70FDEF6}"/>
            </c:ext>
          </c:extLst>
        </c:ser>
        <c:ser>
          <c:idx val="1"/>
          <c:order val="1"/>
          <c:tx>
            <c:strRef>
              <c:f>'F3.18'!$AE$8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'F3.18'!$AE$9:$AE$32</c:f>
              <c:numCache>
                <c:formatCode>General</c:formatCode>
                <c:ptCount val="24"/>
                <c:pt idx="0">
                  <c:v>60.751150362319265</c:v>
                </c:pt>
                <c:pt idx="1">
                  <c:v>51.300649909421026</c:v>
                </c:pt>
                <c:pt idx="2">
                  <c:v>44.317035778986074</c:v>
                </c:pt>
                <c:pt idx="3">
                  <c:v>41.275346467391927</c:v>
                </c:pt>
                <c:pt idx="4">
                  <c:v>43.735384963768908</c:v>
                </c:pt>
                <c:pt idx="5">
                  <c:v>54.534956974637979</c:v>
                </c:pt>
                <c:pt idx="6">
                  <c:v>76.924388586956468</c:v>
                </c:pt>
                <c:pt idx="7">
                  <c:v>77.396788949275347</c:v>
                </c:pt>
                <c:pt idx="8">
                  <c:v>67.561809329710016</c:v>
                </c:pt>
                <c:pt idx="9">
                  <c:v>62.14374773550761</c:v>
                </c:pt>
                <c:pt idx="10">
                  <c:v>55.726596467391715</c:v>
                </c:pt>
                <c:pt idx="11">
                  <c:v>52.199270833334005</c:v>
                </c:pt>
                <c:pt idx="12">
                  <c:v>53.410951086957041</c:v>
                </c:pt>
                <c:pt idx="13">
                  <c:v>54.71086730072507</c:v>
                </c:pt>
                <c:pt idx="14">
                  <c:v>58.663666213768558</c:v>
                </c:pt>
                <c:pt idx="15">
                  <c:v>78.963552989130832</c:v>
                </c:pt>
                <c:pt idx="16">
                  <c:v>112.99550724637648</c:v>
                </c:pt>
                <c:pt idx="17">
                  <c:v>128.82056838768079</c:v>
                </c:pt>
                <c:pt idx="18">
                  <c:v>117.88666213768053</c:v>
                </c:pt>
                <c:pt idx="19">
                  <c:v>76.732382246376986</c:v>
                </c:pt>
                <c:pt idx="20">
                  <c:v>72.609855072464057</c:v>
                </c:pt>
                <c:pt idx="21">
                  <c:v>64.692860054348046</c:v>
                </c:pt>
                <c:pt idx="22">
                  <c:v>64.419472373188881</c:v>
                </c:pt>
                <c:pt idx="23">
                  <c:v>70.108380887681648</c:v>
                </c:pt>
              </c:numCache>
            </c:numRef>
          </c:val>
          <c:smooth val="0"/>
          <c:extLst>
            <c:ext xmlns:c16="http://schemas.microsoft.com/office/drawing/2014/chart" uri="{C3380CC4-5D6E-409C-BE32-E72D297353CC}">
              <c16:uniqueId val="{00000001-022C-4B1D-9C88-B472C70FDEF6}"/>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'F3.18'!$L$8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'F3.18'!$L$9:$L$32</c:f>
              <c:numCache>
                <c:formatCode>General</c:formatCode>
                <c:ptCount val="24"/>
                <c:pt idx="0">
                  <c:v>36.139194139194196</c:v>
                </c:pt>
                <c:pt idx="1">
                  <c:v>27.403287545787524</c:v>
                </c:pt>
                <c:pt idx="2">
                  <c:v>19.134880952380975</c:v>
                </c:pt>
                <c:pt idx="3">
                  <c:v>17.809716117216155</c:v>
                </c:pt>
                <c:pt idx="4">
                  <c:v>23.770787545787563</c:v>
                </c:pt>
                <c:pt idx="5">
                  <c:v>37.664020146520144</c:v>
                </c:pt>
                <c:pt idx="6">
                  <c:v>44.689322344322335</c:v>
                </c:pt>
                <c:pt idx="7">
                  <c:v>24.785979853479894</c:v>
                </c:pt>
                <c:pt idx="8">
                  <c:v>12.777609890109957</c:v>
                </c:pt>
                <c:pt idx="9">
                  <c:v>2.530805860805851</c:v>
                </c:pt>
                <c:pt idx="10">
                  <c:v>-5.38994505494506</c:v>
                </c:pt>
                <c:pt idx="11">
                  <c:v>-8.7839652014652003</c:v>
                </c:pt>
                <c:pt idx="12">
                  <c:v>-9.9221245421245339</c:v>
                </c:pt>
                <c:pt idx="13">
                  <c:v>-9.7199633699633559</c:v>
                </c:pt>
                <c:pt idx="14">
                  <c:v>-3.0793772893772919</c:v>
                </c:pt>
                <c:pt idx="15">
                  <c:v>7.9861172161172291</c:v>
                </c:pt>
                <c:pt idx="16">
                  <c:v>24.839358974358994</c:v>
                </c:pt>
                <c:pt idx="17">
                  <c:v>60.364404761904659</c:v>
                </c:pt>
                <c:pt idx="18">
                  <c:v>92.497371794871739</c:v>
                </c:pt>
                <c:pt idx="19">
                  <c:v>69.643296703296684</c:v>
                </c:pt>
                <c:pt idx="20">
                  <c:v>54.437472527472465</c:v>
                </c:pt>
                <c:pt idx="21">
                  <c:v>44.483617216117196</c:v>
                </c:pt>
                <c:pt idx="22">
                  <c:v>39.656584249084219</c:v>
                </c:pt>
                <c:pt idx="23">
                  <c:v>43.524862637362574</c:v>
                </c:pt>
              </c:numCache>
            </c:numRef>
          </c:val>
          <c:smooth val="0"/>
          <c:extLst>
            <c:ext xmlns:c16="http://schemas.microsoft.com/office/drawing/2014/chart" uri="{C3380CC4-5D6E-409C-BE32-E72D297353CC}">
              <c16:uniqueId val="{00000000-27E7-4640-9647-E4621CB2D3C0}"/>
            </c:ext>
          </c:extLst>
        </c:ser>
        <c:ser>
          <c:idx val="1"/>
          <c:order val="1"/>
          <c:tx>
            <c:strRef>
              <c:f>'F3.18'!$AF$8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'F3.18'!$AF$9:$AF$32</c:f>
              <c:numCache>
                <c:formatCode>General</c:formatCode>
                <c:ptCount val="24"/>
                <c:pt idx="0">
                  <c:v>73.679375000000206</c:v>
                </c:pt>
                <c:pt idx="1">
                  <c:v>63.981172161172459</c:v>
                </c:pt>
                <c:pt idx="2">
                  <c:v>55.161813186813539</c:v>
                </c:pt>
                <c:pt idx="3">
                  <c:v>54.416572802198004</c:v>
                </c:pt>
                <c:pt idx="4">
                  <c:v>59.62814102564122</c:v>
                </c:pt>
                <c:pt idx="5">
                  <c:v>76.766641483516565</c:v>
                </c:pt>
                <c:pt idx="6">
                  <c:v>93.393809523809395</c:v>
                </c:pt>
                <c:pt idx="7">
                  <c:v>81.06541895604424</c:v>
                </c:pt>
                <c:pt idx="8">
                  <c:v>80.136852106227437</c:v>
                </c:pt>
                <c:pt idx="9">
                  <c:v>73.029086538461613</c:v>
                </c:pt>
                <c:pt idx="10">
                  <c:v>68.632445054945009</c:v>
                </c:pt>
                <c:pt idx="11">
                  <c:v>64.992390109890252</c:v>
                </c:pt>
                <c:pt idx="12">
                  <c:v>62.888511904762176</c:v>
                </c:pt>
                <c:pt idx="13">
                  <c:v>64.399434523809632</c:v>
                </c:pt>
                <c:pt idx="14">
                  <c:v>67.506797161172216</c:v>
                </c:pt>
                <c:pt idx="15">
                  <c:v>76.345173992674106</c:v>
                </c:pt>
                <c:pt idx="16">
                  <c:v>88.6553479853482</c:v>
                </c:pt>
                <c:pt idx="17">
                  <c:v>100.26035027472541</c:v>
                </c:pt>
                <c:pt idx="18">
                  <c:v>127.92416895604316</c:v>
                </c:pt>
                <c:pt idx="19">
                  <c:v>103.27723901098906</c:v>
                </c:pt>
                <c:pt idx="20">
                  <c:v>89.581030219780502</c:v>
                </c:pt>
                <c:pt idx="21">
                  <c:v>78.909787087911937</c:v>
                </c:pt>
                <c:pt idx="22">
                  <c:v>78.062765567765382</c:v>
                </c:pt>
                <c:pt idx="23">
                  <c:v>89.256176739926531</c:v>
                </c:pt>
              </c:numCache>
            </c:numRef>
          </c:val>
          <c:smooth val="0"/>
          <c:extLst>
            <c:ext xmlns:c16="http://schemas.microsoft.com/office/drawing/2014/chart" uri="{C3380CC4-5D6E-409C-BE32-E72D297353CC}">
              <c16:uniqueId val="{00000001-27E7-4640-9647-E4621CB2D3C0}"/>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'F3.18'!$M$8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'F3.18'!$M$9:$M$32</c:f>
              <c:numCache>
                <c:formatCode>General</c:formatCode>
                <c:ptCount val="24"/>
                <c:pt idx="0">
                  <c:v>61.649166666666446</c:v>
                </c:pt>
                <c:pt idx="1">
                  <c:v>53.668712962962651</c:v>
                </c:pt>
                <c:pt idx="2">
                  <c:v>48.461481481481201</c:v>
                </c:pt>
                <c:pt idx="3">
                  <c:v>46.858833333333024</c:v>
                </c:pt>
                <c:pt idx="4">
                  <c:v>54.524842592592492</c:v>
                </c:pt>
                <c:pt idx="5">
                  <c:v>62.947499999999906</c:v>
                </c:pt>
                <c:pt idx="6">
                  <c:v>56.34827777777771</c:v>
                </c:pt>
                <c:pt idx="7">
                  <c:v>28.91963888888894</c:v>
                </c:pt>
                <c:pt idx="8">
                  <c:v>20.993379629629693</c:v>
                </c:pt>
                <c:pt idx="9">
                  <c:v>15.452879629629658</c:v>
                </c:pt>
                <c:pt idx="10">
                  <c:v>12.544037037037066</c:v>
                </c:pt>
                <c:pt idx="11">
                  <c:v>11.130796296296351</c:v>
                </c:pt>
                <c:pt idx="12">
                  <c:v>16.557222222222261</c:v>
                </c:pt>
                <c:pt idx="13">
                  <c:v>20.577287037037081</c:v>
                </c:pt>
                <c:pt idx="14">
                  <c:v>17.95425000000003</c:v>
                </c:pt>
                <c:pt idx="15">
                  <c:v>33.790657407407352</c:v>
                </c:pt>
                <c:pt idx="16">
                  <c:v>39.676935185185116</c:v>
                </c:pt>
                <c:pt idx="17">
                  <c:v>131.05139814814845</c:v>
                </c:pt>
                <c:pt idx="18">
                  <c:v>83.184749999999823</c:v>
                </c:pt>
                <c:pt idx="19">
                  <c:v>86.915157407407321</c:v>
                </c:pt>
                <c:pt idx="20">
                  <c:v>72.05498148148142</c:v>
                </c:pt>
                <c:pt idx="21">
                  <c:v>63.783972222221969</c:v>
                </c:pt>
                <c:pt idx="22">
                  <c:v>64.161287037036871</c:v>
                </c:pt>
                <c:pt idx="23">
                  <c:v>70.46925925925926</c:v>
                </c:pt>
              </c:numCache>
            </c:numRef>
          </c:val>
          <c:smooth val="0"/>
          <c:extLst>
            <c:ext xmlns:c16="http://schemas.microsoft.com/office/drawing/2014/chart" uri="{C3380CC4-5D6E-409C-BE32-E72D297353CC}">
              <c16:uniqueId val="{00000000-C634-46AE-93A5-2A0DC135B3EA}"/>
            </c:ext>
          </c:extLst>
        </c:ser>
        <c:ser>
          <c:idx val="1"/>
          <c:order val="1"/>
          <c:tx>
            <c:strRef>
              <c:f>'F3.18'!$AG$8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'F3.18'!$AG$9:$AG$32</c:f>
              <c:numCache>
                <c:formatCode>General</c:formatCode>
                <c:ptCount val="24"/>
                <c:pt idx="0">
                  <c:v>62.006911357341153</c:v>
                </c:pt>
                <c:pt idx="1">
                  <c:v>51.751613573407987</c:v>
                </c:pt>
                <c:pt idx="2">
                  <c:v>47.253393351801371</c:v>
                </c:pt>
                <c:pt idx="3">
                  <c:v>47.480390120037818</c:v>
                </c:pt>
                <c:pt idx="4">
                  <c:v>52.213908125577802</c:v>
                </c:pt>
                <c:pt idx="5">
                  <c:v>63.826844413666272</c:v>
                </c:pt>
                <c:pt idx="6">
                  <c:v>73.737513850416249</c:v>
                </c:pt>
                <c:pt idx="7">
                  <c:v>64.330992613112571</c:v>
                </c:pt>
                <c:pt idx="8">
                  <c:v>66.265440904894191</c:v>
                </c:pt>
                <c:pt idx="9">
                  <c:v>64.080939519852834</c:v>
                </c:pt>
                <c:pt idx="10">
                  <c:v>77.827269159742187</c:v>
                </c:pt>
                <c:pt idx="11">
                  <c:v>84.727857802401289</c:v>
                </c:pt>
                <c:pt idx="12">
                  <c:v>69.637560018467823</c:v>
                </c:pt>
                <c:pt idx="13">
                  <c:v>74.162409972299585</c:v>
                </c:pt>
                <c:pt idx="14">
                  <c:v>107.83714912280747</c:v>
                </c:pt>
                <c:pt idx="15">
                  <c:v>166.5002377654649</c:v>
                </c:pt>
                <c:pt idx="16">
                  <c:v>202.83865420129189</c:v>
                </c:pt>
                <c:pt idx="17">
                  <c:v>186.32646814404308</c:v>
                </c:pt>
                <c:pt idx="18">
                  <c:v>189.76043167128265</c:v>
                </c:pt>
                <c:pt idx="19">
                  <c:v>124.697596952908</c:v>
                </c:pt>
                <c:pt idx="20">
                  <c:v>110.6325692520782</c:v>
                </c:pt>
                <c:pt idx="21">
                  <c:v>66.738679593721969</c:v>
                </c:pt>
                <c:pt idx="22">
                  <c:v>64.645787165282201</c:v>
                </c:pt>
                <c:pt idx="23">
                  <c:v>75.084148199446346</c:v>
                </c:pt>
              </c:numCache>
            </c:numRef>
          </c:val>
          <c:smooth val="0"/>
          <c:extLst>
            <c:ext xmlns:c16="http://schemas.microsoft.com/office/drawing/2014/chart" uri="{C3380CC4-5D6E-409C-BE32-E72D297353CC}">
              <c16:uniqueId val="{00000001-C634-46AE-93A5-2A0DC135B3EA}"/>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'F3.18'!$N$8</c:f>
              <c:strCache>
                <c:ptCount val="1"/>
                <c:pt idx="0">
                  <c:v>WINTER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'F3.18'!$N$9:$N$32</c:f>
              <c:numCache>
                <c:formatCode>General</c:formatCode>
                <c:ptCount val="24"/>
                <c:pt idx="0">
                  <c:v>64.398577898550613</c:v>
                </c:pt>
                <c:pt idx="1">
                  <c:v>50.797907608695581</c:v>
                </c:pt>
                <c:pt idx="2">
                  <c:v>37.781059782608686</c:v>
                </c:pt>
                <c:pt idx="3">
                  <c:v>32.461630434782577</c:v>
                </c:pt>
                <c:pt idx="4">
                  <c:v>33.399737318840565</c:v>
                </c:pt>
                <c:pt idx="5">
                  <c:v>46.569501811594122</c:v>
                </c:pt>
                <c:pt idx="6">
                  <c:v>74.30229166666669</c:v>
                </c:pt>
                <c:pt idx="7">
                  <c:v>99.942789855072505</c:v>
                </c:pt>
                <c:pt idx="8">
                  <c:v>100.23703804347834</c:v>
                </c:pt>
                <c:pt idx="9">
                  <c:v>79.947472826087065</c:v>
                </c:pt>
                <c:pt idx="10">
                  <c:v>60.32197463768118</c:v>
                </c:pt>
                <c:pt idx="11">
                  <c:v>44.456277173913051</c:v>
                </c:pt>
                <c:pt idx="12">
                  <c:v>36.979918478260785</c:v>
                </c:pt>
                <c:pt idx="13">
                  <c:v>45.298442028985427</c:v>
                </c:pt>
                <c:pt idx="14">
                  <c:v>53.116884057971035</c:v>
                </c:pt>
                <c:pt idx="15">
                  <c:v>66.974791666666547</c:v>
                </c:pt>
                <c:pt idx="16">
                  <c:v>101.29885869565233</c:v>
                </c:pt>
                <c:pt idx="17">
                  <c:v>176.88826992753638</c:v>
                </c:pt>
                <c:pt idx="18">
                  <c:v>145.83820652173929</c:v>
                </c:pt>
                <c:pt idx="19">
                  <c:v>110.37986413043485</c:v>
                </c:pt>
                <c:pt idx="20">
                  <c:v>101.19515398550718</c:v>
                </c:pt>
                <c:pt idx="21">
                  <c:v>89.228858695652249</c:v>
                </c:pt>
                <c:pt idx="22">
                  <c:v>80.962925724637842</c:v>
                </c:pt>
                <c:pt idx="23">
                  <c:v>77.138342391304349</c:v>
                </c:pt>
              </c:numCache>
            </c:numRef>
          </c:val>
          <c:smooth val="0"/>
          <c:extLst>
            <c:ext xmlns:c16="http://schemas.microsoft.com/office/drawing/2014/chart" uri="{C3380CC4-5D6E-409C-BE32-E72D297353CC}">
              <c16:uniqueId val="{00000000-5789-46BB-AF90-2243F5818F25}"/>
            </c:ext>
          </c:extLst>
        </c:ser>
        <c:ser>
          <c:idx val="1"/>
          <c:order val="1"/>
          <c:tx>
            <c:strRef>
              <c:f>'F3.18'!$AH$8</c:f>
              <c:strCache>
                <c:ptCount val="1"/>
                <c:pt idx="0">
                  <c:v>WINTER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'F3.18'!$AH$9:$AH$32</c:f>
              <c:numCache>
                <c:formatCode>General</c:formatCode>
                <c:ptCount val="24"/>
                <c:pt idx="0">
                  <c:v>72.217728713768068</c:v>
                </c:pt>
                <c:pt idx="1">
                  <c:v>63.49130208333321</c:v>
                </c:pt>
                <c:pt idx="2">
                  <c:v>52.868297101449357</c:v>
                </c:pt>
                <c:pt idx="3">
                  <c:v>47.710459692028941</c:v>
                </c:pt>
                <c:pt idx="4">
                  <c:v>47.944592391304354</c:v>
                </c:pt>
                <c:pt idx="5">
                  <c:v>58.529870923912839</c:v>
                </c:pt>
                <c:pt idx="6">
                  <c:v>92.189956974637695</c:v>
                </c:pt>
                <c:pt idx="7">
                  <c:v>110.96611413043503</c:v>
                </c:pt>
                <c:pt idx="8">
                  <c:v>103.88512001811615</c:v>
                </c:pt>
                <c:pt idx="9">
                  <c:v>94.423688858696025</c:v>
                </c:pt>
                <c:pt idx="10">
                  <c:v>81.846286231884378</c:v>
                </c:pt>
                <c:pt idx="11">
                  <c:v>72.74665081521745</c:v>
                </c:pt>
                <c:pt idx="12">
                  <c:v>68.376736865942149</c:v>
                </c:pt>
                <c:pt idx="13">
                  <c:v>69.477699275362525</c:v>
                </c:pt>
                <c:pt idx="14">
                  <c:v>71.686741394927381</c:v>
                </c:pt>
                <c:pt idx="15">
                  <c:v>77.989762228260972</c:v>
                </c:pt>
                <c:pt idx="16">
                  <c:v>95.786055253623474</c:v>
                </c:pt>
                <c:pt idx="17">
                  <c:v>140.3499320652171</c:v>
                </c:pt>
                <c:pt idx="18">
                  <c:v>143.01352355072461</c:v>
                </c:pt>
                <c:pt idx="19">
                  <c:v>104.23093297101467</c:v>
                </c:pt>
                <c:pt idx="20">
                  <c:v>98.830215126811709</c:v>
                </c:pt>
                <c:pt idx="21">
                  <c:v>85.37671875000018</c:v>
                </c:pt>
                <c:pt idx="22">
                  <c:v>81.851732336956729</c:v>
                </c:pt>
                <c:pt idx="23">
                  <c:v>83.467045505999636</c:v>
                </c:pt>
              </c:numCache>
            </c:numRef>
          </c:val>
          <c:smooth val="0"/>
          <c:extLst>
            <c:ext xmlns:c16="http://schemas.microsoft.com/office/drawing/2014/chart" uri="{C3380CC4-5D6E-409C-BE32-E72D297353CC}">
              <c16:uniqueId val="{00000001-5789-46BB-AF90-2243F5818F25}"/>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'F3.18'!$O$8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'F3.18'!$O$9:$O$32</c:f>
              <c:numCache>
                <c:formatCode>General</c:formatCode>
                <c:ptCount val="24"/>
                <c:pt idx="0">
                  <c:v>167.36067934782631</c:v>
                </c:pt>
                <c:pt idx="1">
                  <c:v>149.70627717391289</c:v>
                </c:pt>
                <c:pt idx="2">
                  <c:v>135.49524456521729</c:v>
                </c:pt>
                <c:pt idx="3">
                  <c:v>125.41293478260877</c:v>
                </c:pt>
                <c:pt idx="4">
                  <c:v>132.21784420289868</c:v>
                </c:pt>
                <c:pt idx="5">
                  <c:v>153.22520833333365</c:v>
                </c:pt>
                <c:pt idx="6">
                  <c:v>266.83605072463791</c:v>
                </c:pt>
                <c:pt idx="7">
                  <c:v>379.00468297101366</c:v>
                </c:pt>
                <c:pt idx="8">
                  <c:v>226.97758152173878</c:v>
                </c:pt>
                <c:pt idx="9">
                  <c:v>132.95735507246388</c:v>
                </c:pt>
                <c:pt idx="10">
                  <c:v>113.90410326086975</c:v>
                </c:pt>
                <c:pt idx="11">
                  <c:v>68.384085144927411</c:v>
                </c:pt>
                <c:pt idx="12">
                  <c:v>70.675353260869514</c:v>
                </c:pt>
                <c:pt idx="13">
                  <c:v>79.041603260869792</c:v>
                </c:pt>
                <c:pt idx="14">
                  <c:v>97.945688405797156</c:v>
                </c:pt>
                <c:pt idx="15">
                  <c:v>133.89450181159447</c:v>
                </c:pt>
                <c:pt idx="16">
                  <c:v>172.45373188405773</c:v>
                </c:pt>
                <c:pt idx="17">
                  <c:v>341.99735507246317</c:v>
                </c:pt>
                <c:pt idx="18">
                  <c:v>344.49784420289865</c:v>
                </c:pt>
                <c:pt idx="19">
                  <c:v>213.77644021739124</c:v>
                </c:pt>
                <c:pt idx="20">
                  <c:v>200.67610507246357</c:v>
                </c:pt>
                <c:pt idx="21">
                  <c:v>184.3153985507243</c:v>
                </c:pt>
                <c:pt idx="22">
                  <c:v>172.60346920289851</c:v>
                </c:pt>
                <c:pt idx="23">
                  <c:v>196.42843297101481</c:v>
                </c:pt>
              </c:numCache>
            </c:numRef>
          </c:val>
          <c:smooth val="0"/>
          <c:extLst>
            <c:ext xmlns:c16="http://schemas.microsoft.com/office/drawing/2014/chart" uri="{C3380CC4-5D6E-409C-BE32-E72D297353CC}">
              <c16:uniqueId val="{00000000-C604-4810-A9E7-9AEF6D710406}"/>
            </c:ext>
          </c:extLst>
        </c:ser>
        <c:ser>
          <c:idx val="1"/>
          <c:order val="1"/>
          <c:tx>
            <c:strRef>
              <c:f>'F3.18'!$AI$8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'F3.18'!$AI$9:$AI$32</c:f>
              <c:numCache>
                <c:formatCode>General</c:formatCode>
                <c:ptCount val="24"/>
                <c:pt idx="0">
                  <c:v>66.696424365941965</c:v>
                </c:pt>
                <c:pt idx="1">
                  <c:v>56.092042572463512</c:v>
                </c:pt>
                <c:pt idx="2">
                  <c:v>49.187325634057785</c:v>
                </c:pt>
                <c:pt idx="3">
                  <c:v>45.15609374999984</c:v>
                </c:pt>
                <c:pt idx="4">
                  <c:v>47.905364583333245</c:v>
                </c:pt>
                <c:pt idx="5">
                  <c:v>57.791843297101266</c:v>
                </c:pt>
                <c:pt idx="6">
                  <c:v>79.902640398550886</c:v>
                </c:pt>
                <c:pt idx="7">
                  <c:v>80.550122282608882</c:v>
                </c:pt>
                <c:pt idx="8">
                  <c:v>68.631505887681158</c:v>
                </c:pt>
                <c:pt idx="9">
                  <c:v>59.365962409420149</c:v>
                </c:pt>
                <c:pt idx="10">
                  <c:v>51.311462862318834</c:v>
                </c:pt>
                <c:pt idx="11">
                  <c:v>53.351945199275221</c:v>
                </c:pt>
                <c:pt idx="12">
                  <c:v>49.495163043478215</c:v>
                </c:pt>
                <c:pt idx="13">
                  <c:v>54.331874999999833</c:v>
                </c:pt>
                <c:pt idx="14">
                  <c:v>65.197735507246392</c:v>
                </c:pt>
                <c:pt idx="15">
                  <c:v>80.510514039855394</c:v>
                </c:pt>
                <c:pt idx="16">
                  <c:v>112.75688858695618</c:v>
                </c:pt>
                <c:pt idx="17">
                  <c:v>129.02696105072485</c:v>
                </c:pt>
                <c:pt idx="18">
                  <c:v>133.42666893115958</c:v>
                </c:pt>
                <c:pt idx="19">
                  <c:v>106.37675045289862</c:v>
                </c:pt>
                <c:pt idx="20">
                  <c:v>85.06771059782595</c:v>
                </c:pt>
                <c:pt idx="21">
                  <c:v>71.249365942029016</c:v>
                </c:pt>
                <c:pt idx="22">
                  <c:v>85.441942934782702</c:v>
                </c:pt>
                <c:pt idx="23">
                  <c:v>91.402531702898798</c:v>
                </c:pt>
              </c:numCache>
            </c:numRef>
          </c:val>
          <c:smooth val="0"/>
          <c:extLst>
            <c:ext xmlns:c16="http://schemas.microsoft.com/office/drawing/2014/chart" uri="{C3380CC4-5D6E-409C-BE32-E72D297353CC}">
              <c16:uniqueId val="{00000001-C604-4810-A9E7-9AEF6D710406}"/>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'F3.18'!$P$8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'F3.18'!$P$9:$P$32</c:f>
              <c:numCache>
                <c:formatCode>General</c:formatCode>
                <c:ptCount val="24"/>
                <c:pt idx="0">
                  <c:v>46.228727106227154</c:v>
                </c:pt>
                <c:pt idx="1">
                  <c:v>35.131236263736298</c:v>
                </c:pt>
                <c:pt idx="2">
                  <c:v>23.364606227106211</c:v>
                </c:pt>
                <c:pt idx="3">
                  <c:v>21.723708791208804</c:v>
                </c:pt>
                <c:pt idx="4">
                  <c:v>27.531959706959761</c:v>
                </c:pt>
                <c:pt idx="5">
                  <c:v>41.018727106227118</c:v>
                </c:pt>
                <c:pt idx="6">
                  <c:v>46.064569597069486</c:v>
                </c:pt>
                <c:pt idx="7">
                  <c:v>19.473717948717951</c:v>
                </c:pt>
                <c:pt idx="8">
                  <c:v>-3.5063827838827915</c:v>
                </c:pt>
                <c:pt idx="9">
                  <c:v>-14.357609890109895</c:v>
                </c:pt>
                <c:pt idx="10">
                  <c:v>12.982399267399233</c:v>
                </c:pt>
                <c:pt idx="11">
                  <c:v>-30.939395604395603</c:v>
                </c:pt>
                <c:pt idx="12">
                  <c:v>-23.824267399267416</c:v>
                </c:pt>
                <c:pt idx="13">
                  <c:v>-43.077142857142896</c:v>
                </c:pt>
                <c:pt idx="14">
                  <c:v>-32.260164835164865</c:v>
                </c:pt>
                <c:pt idx="15">
                  <c:v>-12.906291208791252</c:v>
                </c:pt>
                <c:pt idx="16">
                  <c:v>13.583296703296682</c:v>
                </c:pt>
                <c:pt idx="17">
                  <c:v>56.513580586080572</c:v>
                </c:pt>
                <c:pt idx="18">
                  <c:v>97.371510989010986</c:v>
                </c:pt>
                <c:pt idx="19">
                  <c:v>76.543443223443219</c:v>
                </c:pt>
                <c:pt idx="20">
                  <c:v>61.508928571428598</c:v>
                </c:pt>
                <c:pt idx="21">
                  <c:v>52.161831501831571</c:v>
                </c:pt>
                <c:pt idx="22">
                  <c:v>44.963205128205168</c:v>
                </c:pt>
                <c:pt idx="23">
                  <c:v>50.317554945054951</c:v>
                </c:pt>
              </c:numCache>
            </c:numRef>
          </c:val>
          <c:smooth val="0"/>
          <c:extLst>
            <c:ext xmlns:c16="http://schemas.microsoft.com/office/drawing/2014/chart" uri="{C3380CC4-5D6E-409C-BE32-E72D297353CC}">
              <c16:uniqueId val="{00000000-872D-4E27-9EB1-7969721CFD70}"/>
            </c:ext>
          </c:extLst>
        </c:ser>
        <c:ser>
          <c:idx val="1"/>
          <c:order val="1"/>
          <c:tx>
            <c:strRef>
              <c:f>'F3.18'!$AJ$8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'F3.18'!$AJ$9:$AJ$32</c:f>
              <c:numCache>
                <c:formatCode>General</c:formatCode>
                <c:ptCount val="24"/>
                <c:pt idx="0">
                  <c:v>73.44550366300362</c:v>
                </c:pt>
                <c:pt idx="1">
                  <c:v>63.004139194139213</c:v>
                </c:pt>
                <c:pt idx="2">
                  <c:v>54.959320054945032</c:v>
                </c:pt>
                <c:pt idx="3">
                  <c:v>52.114750457875481</c:v>
                </c:pt>
                <c:pt idx="4">
                  <c:v>56.391291208791124</c:v>
                </c:pt>
                <c:pt idx="5">
                  <c:v>69.553683608058662</c:v>
                </c:pt>
                <c:pt idx="6">
                  <c:v>79.619745879120941</c:v>
                </c:pt>
                <c:pt idx="7">
                  <c:v>69.65075549450556</c:v>
                </c:pt>
                <c:pt idx="8">
                  <c:v>66.267284798534774</c:v>
                </c:pt>
                <c:pt idx="9">
                  <c:v>53.149184981684975</c:v>
                </c:pt>
                <c:pt idx="10">
                  <c:v>43.270810439560407</c:v>
                </c:pt>
                <c:pt idx="11">
                  <c:v>39.027474816849598</c:v>
                </c:pt>
                <c:pt idx="12">
                  <c:v>37.667914377289222</c:v>
                </c:pt>
                <c:pt idx="13">
                  <c:v>37.261778846153547</c:v>
                </c:pt>
                <c:pt idx="14">
                  <c:v>44.012110805860615</c:v>
                </c:pt>
                <c:pt idx="15">
                  <c:v>58.04540064102568</c:v>
                </c:pt>
                <c:pt idx="16">
                  <c:v>73.915915750916071</c:v>
                </c:pt>
                <c:pt idx="17">
                  <c:v>88.658830128205238</c:v>
                </c:pt>
                <c:pt idx="18">
                  <c:v>117.16833333333371</c:v>
                </c:pt>
                <c:pt idx="19">
                  <c:v>98.272870879120902</c:v>
                </c:pt>
                <c:pt idx="20">
                  <c:v>85.806549908424898</c:v>
                </c:pt>
                <c:pt idx="21">
                  <c:v>75.642802197802325</c:v>
                </c:pt>
                <c:pt idx="22">
                  <c:v>72.621151556776724</c:v>
                </c:pt>
                <c:pt idx="23">
                  <c:v>85.046472069597172</c:v>
                </c:pt>
              </c:numCache>
            </c:numRef>
          </c:val>
          <c:smooth val="0"/>
          <c:extLst>
            <c:ext xmlns:c16="http://schemas.microsoft.com/office/drawing/2014/chart" uri="{C3380CC4-5D6E-409C-BE32-E72D297353CC}">
              <c16:uniqueId val="{00000001-872D-4E27-9EB1-7969721CFD70}"/>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low"/>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'F3.18'!$Q$8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'F3.18'!$Q$9:$Q$32</c:f>
              <c:numCache>
                <c:formatCode>General</c:formatCode>
                <c:ptCount val="24"/>
                <c:pt idx="0">
                  <c:v>106.25350925925925</c:v>
                </c:pt>
                <c:pt idx="1">
                  <c:v>62.37316666666662</c:v>
                </c:pt>
                <c:pt idx="2">
                  <c:v>55.286907407407398</c:v>
                </c:pt>
                <c:pt idx="3">
                  <c:v>55.805435185185104</c:v>
                </c:pt>
                <c:pt idx="4">
                  <c:v>63.911175925926003</c:v>
                </c:pt>
                <c:pt idx="5">
                  <c:v>78.878601851852082</c:v>
                </c:pt>
                <c:pt idx="6">
                  <c:v>67.425555555555619</c:v>
                </c:pt>
                <c:pt idx="7">
                  <c:v>36.941435185185213</c:v>
                </c:pt>
                <c:pt idx="8">
                  <c:v>28.920472222222209</c:v>
                </c:pt>
                <c:pt idx="9">
                  <c:v>14.041453703703684</c:v>
                </c:pt>
                <c:pt idx="10">
                  <c:v>19.360379629629637</c:v>
                </c:pt>
                <c:pt idx="11">
                  <c:v>48.983805555555513</c:v>
                </c:pt>
                <c:pt idx="12">
                  <c:v>129.30088888888881</c:v>
                </c:pt>
                <c:pt idx="13">
                  <c:v>40.958425925925901</c:v>
                </c:pt>
                <c:pt idx="14">
                  <c:v>33.391462962962912</c:v>
                </c:pt>
                <c:pt idx="15">
                  <c:v>31.084333333333301</c:v>
                </c:pt>
                <c:pt idx="16">
                  <c:v>55.675083333333312</c:v>
                </c:pt>
                <c:pt idx="17">
                  <c:v>137.08862962962931</c:v>
                </c:pt>
                <c:pt idx="18">
                  <c:v>135.5493888888889</c:v>
                </c:pt>
                <c:pt idx="19">
                  <c:v>201.55964814814817</c:v>
                </c:pt>
                <c:pt idx="20">
                  <c:v>90.905277777777812</c:v>
                </c:pt>
                <c:pt idx="21">
                  <c:v>74.862648148148338</c:v>
                </c:pt>
                <c:pt idx="22">
                  <c:v>72.444472222222146</c:v>
                </c:pt>
                <c:pt idx="23">
                  <c:v>80.338861111111214</c:v>
                </c:pt>
              </c:numCache>
            </c:numRef>
          </c:val>
          <c:smooth val="0"/>
          <c:extLst>
            <c:ext xmlns:c16="http://schemas.microsoft.com/office/drawing/2014/chart" uri="{C3380CC4-5D6E-409C-BE32-E72D297353CC}">
              <c16:uniqueId val="{00000000-4EC4-42C9-AF67-EB3D3487BFB3}"/>
            </c:ext>
          </c:extLst>
        </c:ser>
        <c:ser>
          <c:idx val="1"/>
          <c:order val="1"/>
          <c:tx>
            <c:strRef>
              <c:f>'F3.18'!$AK$8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'F3.18'!$AK$9:$AK$32</c:f>
              <c:numCache>
                <c:formatCode>General</c:formatCode>
                <c:ptCount val="24"/>
                <c:pt idx="0">
                  <c:v>69.608820406279349</c:v>
                </c:pt>
                <c:pt idx="1">
                  <c:v>58.505498614958555</c:v>
                </c:pt>
                <c:pt idx="2">
                  <c:v>52.888282548476418</c:v>
                </c:pt>
                <c:pt idx="3">
                  <c:v>59.69237303785772</c:v>
                </c:pt>
                <c:pt idx="4">
                  <c:v>57.514644506001773</c:v>
                </c:pt>
                <c:pt idx="5">
                  <c:v>68.880362419205909</c:v>
                </c:pt>
                <c:pt idx="6">
                  <c:v>78.839995383194918</c:v>
                </c:pt>
                <c:pt idx="7">
                  <c:v>71.219799168975143</c:v>
                </c:pt>
                <c:pt idx="8">
                  <c:v>67.047234533702536</c:v>
                </c:pt>
                <c:pt idx="9">
                  <c:v>59.586475069251946</c:v>
                </c:pt>
                <c:pt idx="10">
                  <c:v>64.429741458910669</c:v>
                </c:pt>
                <c:pt idx="11">
                  <c:v>75.960590951062287</c:v>
                </c:pt>
                <c:pt idx="12">
                  <c:v>63.182066020313854</c:v>
                </c:pt>
                <c:pt idx="13">
                  <c:v>79.683414127423617</c:v>
                </c:pt>
                <c:pt idx="14">
                  <c:v>104.81812557710089</c:v>
                </c:pt>
                <c:pt idx="15">
                  <c:v>122.3096168051709</c:v>
                </c:pt>
                <c:pt idx="16">
                  <c:v>173.56300323176364</c:v>
                </c:pt>
                <c:pt idx="17">
                  <c:v>171.67400507848575</c:v>
                </c:pt>
                <c:pt idx="18">
                  <c:v>195.63589796860489</c:v>
                </c:pt>
                <c:pt idx="19">
                  <c:v>161.57426361957388</c:v>
                </c:pt>
                <c:pt idx="20">
                  <c:v>119.43881578947382</c:v>
                </c:pt>
                <c:pt idx="21">
                  <c:v>73.79759464450612</c:v>
                </c:pt>
                <c:pt idx="22">
                  <c:v>69.121177285318851</c:v>
                </c:pt>
                <c:pt idx="23">
                  <c:v>80.796325023083867</c:v>
                </c:pt>
              </c:numCache>
            </c:numRef>
          </c:val>
          <c:smooth val="0"/>
          <c:extLst>
            <c:ext xmlns:c16="http://schemas.microsoft.com/office/drawing/2014/chart" uri="{C3380CC4-5D6E-409C-BE32-E72D297353CC}">
              <c16:uniqueId val="{00000001-4EC4-42C9-AF67-EB3D3487BFB3}"/>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low"/>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'F3.18'!$R$8</c:f>
              <c:strCache>
                <c:ptCount val="1"/>
                <c:pt idx="0">
                  <c:v>WINTER</c:v>
                </c:pt>
              </c:strCache>
            </c:strRef>
          </c:tx>
          <c:marker>
            <c:symbol val="none"/>
          </c:marker>
          <c:val>
            <c:numRef>
              <c:f>'F3.18'!$R$9:$R$32</c:f>
              <c:numCache>
                <c:formatCode>General</c:formatCode>
                <c:ptCount val="24"/>
                <c:pt idx="0">
                  <c:v>69.655280797101511</c:v>
                </c:pt>
                <c:pt idx="1">
                  <c:v>59.304900362318861</c:v>
                </c:pt>
                <c:pt idx="2">
                  <c:v>45.164266304347827</c:v>
                </c:pt>
                <c:pt idx="3">
                  <c:v>38.22807065217399</c:v>
                </c:pt>
                <c:pt idx="4">
                  <c:v>39.927862318840567</c:v>
                </c:pt>
                <c:pt idx="5">
                  <c:v>52.124048913043595</c:v>
                </c:pt>
                <c:pt idx="6">
                  <c:v>74.882400362318819</c:v>
                </c:pt>
                <c:pt idx="7">
                  <c:v>100.72885869565229</c:v>
                </c:pt>
                <c:pt idx="8">
                  <c:v>102.43694746376819</c:v>
                </c:pt>
                <c:pt idx="9">
                  <c:v>76.870461956521709</c:v>
                </c:pt>
                <c:pt idx="10">
                  <c:v>55.319918478260931</c:v>
                </c:pt>
                <c:pt idx="11">
                  <c:v>31.78853260869564</c:v>
                </c:pt>
                <c:pt idx="12">
                  <c:v>22.483097826086933</c:v>
                </c:pt>
                <c:pt idx="13">
                  <c:v>26.639873188405819</c:v>
                </c:pt>
                <c:pt idx="14">
                  <c:v>33.821240942028957</c:v>
                </c:pt>
                <c:pt idx="15">
                  <c:v>54.033170289855072</c:v>
                </c:pt>
                <c:pt idx="16">
                  <c:v>90.558288043478186</c:v>
                </c:pt>
                <c:pt idx="17">
                  <c:v>163.76684782608697</c:v>
                </c:pt>
                <c:pt idx="18">
                  <c:v>145.90076992753623</c:v>
                </c:pt>
                <c:pt idx="19">
                  <c:v>110.71620471014495</c:v>
                </c:pt>
                <c:pt idx="20">
                  <c:v>102.58451992753623</c:v>
                </c:pt>
                <c:pt idx="21">
                  <c:v>93.051150362319063</c:v>
                </c:pt>
                <c:pt idx="22">
                  <c:v>82.041820652173882</c:v>
                </c:pt>
                <c:pt idx="23">
                  <c:v>77.12834239130423</c:v>
                </c:pt>
              </c:numCache>
            </c:numRef>
          </c:val>
          <c:smooth val="0"/>
          <c:extLst>
            <c:ext xmlns:c16="http://schemas.microsoft.com/office/drawing/2014/chart" uri="{C3380CC4-5D6E-409C-BE32-E72D297353CC}">
              <c16:uniqueId val="{00000000-3B9C-4AC9-AC9D-76E536E899AD}"/>
            </c:ext>
          </c:extLst>
        </c:ser>
        <c:ser>
          <c:idx val="1"/>
          <c:order val="1"/>
          <c:tx>
            <c:strRef>
              <c:f>'F3.18'!$AL$8</c:f>
              <c:strCache>
                <c:ptCount val="1"/>
                <c:pt idx="0">
                  <c:v>WINTER</c:v>
                </c:pt>
              </c:strCache>
            </c:strRef>
          </c:tx>
          <c:marker>
            <c:symbol val="none"/>
          </c:marker>
          <c:val>
            <c:numRef>
              <c:f>'F3.18'!$AL$9:$AL$32</c:f>
              <c:numCache>
                <c:formatCode>General</c:formatCode>
                <c:ptCount val="24"/>
                <c:pt idx="0">
                  <c:v>75.744855072463835</c:v>
                </c:pt>
                <c:pt idx="1">
                  <c:v>66.606057518116032</c:v>
                </c:pt>
                <c:pt idx="2">
                  <c:v>56.079676177536228</c:v>
                </c:pt>
                <c:pt idx="3">
                  <c:v>48.448847373188542</c:v>
                </c:pt>
                <c:pt idx="4">
                  <c:v>46.262717391304406</c:v>
                </c:pt>
                <c:pt idx="5">
                  <c:v>54.469137228261012</c:v>
                </c:pt>
                <c:pt idx="6">
                  <c:v>88.533550724637834</c:v>
                </c:pt>
                <c:pt idx="7">
                  <c:v>109.85102807971019</c:v>
                </c:pt>
                <c:pt idx="8">
                  <c:v>99.330672554347657</c:v>
                </c:pt>
                <c:pt idx="9">
                  <c:v>88.773405797101432</c:v>
                </c:pt>
                <c:pt idx="10">
                  <c:v>78.883007246377034</c:v>
                </c:pt>
                <c:pt idx="11">
                  <c:v>70.478537137681357</c:v>
                </c:pt>
                <c:pt idx="12">
                  <c:v>70.240083786232404</c:v>
                </c:pt>
                <c:pt idx="13">
                  <c:v>58.603365036231899</c:v>
                </c:pt>
                <c:pt idx="14">
                  <c:v>64.204993206521706</c:v>
                </c:pt>
                <c:pt idx="15">
                  <c:v>71.786786684782797</c:v>
                </c:pt>
                <c:pt idx="16">
                  <c:v>90.772866847826066</c:v>
                </c:pt>
                <c:pt idx="17">
                  <c:v>135.53383152173922</c:v>
                </c:pt>
                <c:pt idx="18">
                  <c:v>147.01516530797053</c:v>
                </c:pt>
                <c:pt idx="19">
                  <c:v>105.58175724637698</c:v>
                </c:pt>
                <c:pt idx="20">
                  <c:v>98.744873188405563</c:v>
                </c:pt>
                <c:pt idx="21">
                  <c:v>86.615683876811474</c:v>
                </c:pt>
                <c:pt idx="22">
                  <c:v>81.04129981884077</c:v>
                </c:pt>
                <c:pt idx="23">
                  <c:v>87.675202626217001</c:v>
                </c:pt>
              </c:numCache>
            </c:numRef>
          </c:val>
          <c:smooth val="0"/>
          <c:extLst>
            <c:ext xmlns:c16="http://schemas.microsoft.com/office/drawing/2014/chart" uri="{C3380CC4-5D6E-409C-BE32-E72D297353CC}">
              <c16:uniqueId val="{00000001-3B9C-4AC9-AC9D-76E536E899AD}"/>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'F3.18'!$S$8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'F3.18'!$S$9:$S$32</c:f>
              <c:numCache>
                <c:formatCode>General</c:formatCode>
                <c:ptCount val="24"/>
                <c:pt idx="0">
                  <c:v>140.36530797101508</c:v>
                </c:pt>
                <c:pt idx="1">
                  <c:v>126.83618659420284</c:v>
                </c:pt>
                <c:pt idx="2">
                  <c:v>120.74237318840559</c:v>
                </c:pt>
                <c:pt idx="3">
                  <c:v>114.35278985507257</c:v>
                </c:pt>
                <c:pt idx="4">
                  <c:v>117.40450181159406</c:v>
                </c:pt>
                <c:pt idx="5">
                  <c:v>130.38045289855054</c:v>
                </c:pt>
                <c:pt idx="6">
                  <c:v>159.08587862318848</c:v>
                </c:pt>
                <c:pt idx="7">
                  <c:v>162.95252717391301</c:v>
                </c:pt>
                <c:pt idx="8">
                  <c:v>170.05716485507259</c:v>
                </c:pt>
                <c:pt idx="9">
                  <c:v>135.47871376811642</c:v>
                </c:pt>
                <c:pt idx="10">
                  <c:v>121.49546195652178</c:v>
                </c:pt>
                <c:pt idx="11">
                  <c:v>126.28781702898534</c:v>
                </c:pt>
                <c:pt idx="12">
                  <c:v>112.51992753623158</c:v>
                </c:pt>
                <c:pt idx="13">
                  <c:v>117.35819746376806</c:v>
                </c:pt>
                <c:pt idx="14">
                  <c:v>126.95188405797138</c:v>
                </c:pt>
                <c:pt idx="15">
                  <c:v>140.9854619565221</c:v>
                </c:pt>
                <c:pt idx="16">
                  <c:v>167.8905706521742</c:v>
                </c:pt>
                <c:pt idx="17">
                  <c:v>193.8676539855077</c:v>
                </c:pt>
                <c:pt idx="18">
                  <c:v>183.61024456521781</c:v>
                </c:pt>
                <c:pt idx="19">
                  <c:v>170.14825181159466</c:v>
                </c:pt>
                <c:pt idx="20">
                  <c:v>167.18682065217405</c:v>
                </c:pt>
                <c:pt idx="21">
                  <c:v>159.95878623188423</c:v>
                </c:pt>
                <c:pt idx="22">
                  <c:v>151.31423913043542</c:v>
                </c:pt>
                <c:pt idx="23">
                  <c:v>149.94151268115994</c:v>
                </c:pt>
              </c:numCache>
            </c:numRef>
          </c:val>
          <c:smooth val="0"/>
          <c:extLst>
            <c:ext xmlns:c16="http://schemas.microsoft.com/office/drawing/2014/chart" uri="{C3380CC4-5D6E-409C-BE32-E72D297353CC}">
              <c16:uniqueId val="{00000000-08EE-4874-B59E-0F2761E9D48E}"/>
            </c:ext>
          </c:extLst>
        </c:ser>
        <c:ser>
          <c:idx val="1"/>
          <c:order val="1"/>
          <c:tx>
            <c:strRef>
              <c:f>'F3.18'!$AM$8</c:f>
              <c:strCache>
                <c:ptCount val="1"/>
                <c:pt idx="0">
                  <c:v>AUTUMN</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'F3.18'!$AM$9:$AM$32</c:f>
              <c:numCache>
                <c:formatCode>General</c:formatCode>
                <c:ptCount val="24"/>
                <c:pt idx="0">
                  <c:v>60.966252264492589</c:v>
                </c:pt>
                <c:pt idx="1">
                  <c:v>59.776163949275002</c:v>
                </c:pt>
                <c:pt idx="2">
                  <c:v>58.021496829709903</c:v>
                </c:pt>
                <c:pt idx="3">
                  <c:v>58.414533514492334</c:v>
                </c:pt>
                <c:pt idx="4">
                  <c:v>62.567640398550466</c:v>
                </c:pt>
                <c:pt idx="5">
                  <c:v>60.943394474637309</c:v>
                </c:pt>
                <c:pt idx="6">
                  <c:v>67.628686594202847</c:v>
                </c:pt>
                <c:pt idx="7">
                  <c:v>72.925618206521449</c:v>
                </c:pt>
                <c:pt idx="8">
                  <c:v>65.510267210144931</c:v>
                </c:pt>
                <c:pt idx="9">
                  <c:v>68.451933876811623</c:v>
                </c:pt>
                <c:pt idx="10">
                  <c:v>61.154001358695432</c:v>
                </c:pt>
                <c:pt idx="11">
                  <c:v>68.051057518116124</c:v>
                </c:pt>
                <c:pt idx="12">
                  <c:v>60.864343297101264</c:v>
                </c:pt>
                <c:pt idx="13">
                  <c:v>59.803014039854659</c:v>
                </c:pt>
                <c:pt idx="14">
                  <c:v>59.965416666666307</c:v>
                </c:pt>
                <c:pt idx="15">
                  <c:v>61.294347826086593</c:v>
                </c:pt>
                <c:pt idx="16">
                  <c:v>64.524796195651746</c:v>
                </c:pt>
                <c:pt idx="17">
                  <c:v>66.142389039854876</c:v>
                </c:pt>
                <c:pt idx="18">
                  <c:v>66.327984601449813</c:v>
                </c:pt>
                <c:pt idx="19">
                  <c:v>62.508704710145153</c:v>
                </c:pt>
                <c:pt idx="20">
                  <c:v>61.810518568840735</c:v>
                </c:pt>
                <c:pt idx="21">
                  <c:v>60.379173460144607</c:v>
                </c:pt>
                <c:pt idx="22">
                  <c:v>59.42218070652131</c:v>
                </c:pt>
                <c:pt idx="23">
                  <c:v>62.395851449275355</c:v>
                </c:pt>
              </c:numCache>
            </c:numRef>
          </c:val>
          <c:smooth val="0"/>
          <c:extLst>
            <c:ext xmlns:c16="http://schemas.microsoft.com/office/drawing/2014/chart" uri="{C3380CC4-5D6E-409C-BE32-E72D297353CC}">
              <c16:uniqueId val="{00000001-08EE-4874-B59E-0F2761E9D48E}"/>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'F3.18'!$T$8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'F3.18'!$T$9:$T$32</c:f>
              <c:numCache>
                <c:formatCode>General</c:formatCode>
                <c:ptCount val="24"/>
                <c:pt idx="0">
                  <c:v>17.194120879120867</c:v>
                </c:pt>
                <c:pt idx="1">
                  <c:v>13.883424908424933</c:v>
                </c:pt>
                <c:pt idx="2">
                  <c:v>11.699606227106202</c:v>
                </c:pt>
                <c:pt idx="3">
                  <c:v>12.507692307692304</c:v>
                </c:pt>
                <c:pt idx="4">
                  <c:v>15.759505494505518</c:v>
                </c:pt>
                <c:pt idx="5">
                  <c:v>22.850329670329693</c:v>
                </c:pt>
                <c:pt idx="6">
                  <c:v>29.957298534798671</c:v>
                </c:pt>
                <c:pt idx="7">
                  <c:v>24.336300366300495</c:v>
                </c:pt>
                <c:pt idx="8">
                  <c:v>19.431355311355283</c:v>
                </c:pt>
                <c:pt idx="9">
                  <c:v>15.327545787545761</c:v>
                </c:pt>
                <c:pt idx="10">
                  <c:v>11.254880952380951</c:v>
                </c:pt>
                <c:pt idx="11">
                  <c:v>10.385842490842503</c:v>
                </c:pt>
                <c:pt idx="12">
                  <c:v>6.7153937728937754</c:v>
                </c:pt>
                <c:pt idx="13">
                  <c:v>6.8988278388278488</c:v>
                </c:pt>
                <c:pt idx="14">
                  <c:v>8.1531868131868279</c:v>
                </c:pt>
                <c:pt idx="15">
                  <c:v>10.231227106227109</c:v>
                </c:pt>
                <c:pt idx="16">
                  <c:v>18.59130952380956</c:v>
                </c:pt>
                <c:pt idx="17">
                  <c:v>30.783058608058795</c:v>
                </c:pt>
                <c:pt idx="18">
                  <c:v>40.218058608058435</c:v>
                </c:pt>
                <c:pt idx="19">
                  <c:v>34.782646520146457</c:v>
                </c:pt>
                <c:pt idx="20">
                  <c:v>31.320668498168644</c:v>
                </c:pt>
                <c:pt idx="21">
                  <c:v>26.052289377289522</c:v>
                </c:pt>
                <c:pt idx="22">
                  <c:v>19.845833333333456</c:v>
                </c:pt>
                <c:pt idx="23">
                  <c:v>20.529084249084345</c:v>
                </c:pt>
              </c:numCache>
            </c:numRef>
          </c:val>
          <c:smooth val="0"/>
          <c:extLst>
            <c:ext xmlns:c16="http://schemas.microsoft.com/office/drawing/2014/chart" uri="{C3380CC4-5D6E-409C-BE32-E72D297353CC}">
              <c16:uniqueId val="{00000000-DE2D-4F67-B855-3606007B63C4}"/>
            </c:ext>
          </c:extLst>
        </c:ser>
        <c:ser>
          <c:idx val="1"/>
          <c:order val="1"/>
          <c:tx>
            <c:strRef>
              <c:f>'F3.18'!$AN$8</c:f>
              <c:strCache>
                <c:ptCount val="1"/>
                <c:pt idx="0">
                  <c:v>SPRING</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'F3.18'!$AN$9:$AN$32</c:f>
              <c:numCache>
                <c:formatCode>General</c:formatCode>
                <c:ptCount val="24"/>
                <c:pt idx="0">
                  <c:v>68.270776098901962</c:v>
                </c:pt>
                <c:pt idx="1">
                  <c:v>63.828097527472806</c:v>
                </c:pt>
                <c:pt idx="2">
                  <c:v>60.081508699633893</c:v>
                </c:pt>
                <c:pt idx="3">
                  <c:v>59.452854853479835</c:v>
                </c:pt>
                <c:pt idx="4">
                  <c:v>63.842300824175872</c:v>
                </c:pt>
                <c:pt idx="5">
                  <c:v>77.28504120879218</c:v>
                </c:pt>
                <c:pt idx="6">
                  <c:v>85.537538919414715</c:v>
                </c:pt>
                <c:pt idx="7">
                  <c:v>80.174826007327155</c:v>
                </c:pt>
                <c:pt idx="8">
                  <c:v>78.916272893773822</c:v>
                </c:pt>
                <c:pt idx="9">
                  <c:v>77.89022206959811</c:v>
                </c:pt>
                <c:pt idx="10">
                  <c:v>72.190206043957417</c:v>
                </c:pt>
                <c:pt idx="11">
                  <c:v>70.002728937729813</c:v>
                </c:pt>
                <c:pt idx="12">
                  <c:v>65.184288003663355</c:v>
                </c:pt>
                <c:pt idx="13">
                  <c:v>73.031272893774371</c:v>
                </c:pt>
                <c:pt idx="14">
                  <c:v>66.543470695971038</c:v>
                </c:pt>
                <c:pt idx="15">
                  <c:v>65.908301282051582</c:v>
                </c:pt>
                <c:pt idx="16">
                  <c:v>68.775107600733222</c:v>
                </c:pt>
                <c:pt idx="17">
                  <c:v>69.837326007326524</c:v>
                </c:pt>
                <c:pt idx="18">
                  <c:v>79.643076923077302</c:v>
                </c:pt>
                <c:pt idx="19">
                  <c:v>73.370675366301128</c:v>
                </c:pt>
                <c:pt idx="20">
                  <c:v>77.809553571429646</c:v>
                </c:pt>
                <c:pt idx="21">
                  <c:v>67.931959706960185</c:v>
                </c:pt>
                <c:pt idx="22">
                  <c:v>64.98191163003689</c:v>
                </c:pt>
                <c:pt idx="23">
                  <c:v>71.631705586081353</c:v>
                </c:pt>
              </c:numCache>
            </c:numRef>
          </c:val>
          <c:smooth val="0"/>
          <c:extLst>
            <c:ext xmlns:c16="http://schemas.microsoft.com/office/drawing/2014/chart" uri="{C3380CC4-5D6E-409C-BE32-E72D297353CC}">
              <c16:uniqueId val="{00000001-DE2D-4F67-B855-3606007B63C4}"/>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775860227071758E-2"/>
          <c:y val="0.28192851934092206"/>
          <c:w val="0.61056136386691695"/>
          <c:h val="0.46509438561972077"/>
        </c:manualLayout>
      </c:layout>
      <c:barChart>
        <c:barDir val="col"/>
        <c:grouping val="stacked"/>
        <c:varyColors val="0"/>
        <c:ser>
          <c:idx val="0"/>
          <c:order val="0"/>
          <c:tx>
            <c:strRef>
              <c:f>'F3.4'!$O$8</c:f>
              <c:strCache>
                <c:ptCount val="1"/>
                <c:pt idx="0">
                  <c:v>Announced Withdrawal FY20</c:v>
                </c:pt>
              </c:strCache>
            </c:strRef>
          </c:tx>
          <c:spPr>
            <a:solidFill>
              <a:srgbClr val="FFEEB9"/>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'F3.4'!$O$9:$O$47</c:f>
              <c:numCache>
                <c:formatCode>General</c:formatCode>
                <c:ptCount val="39"/>
                <c:pt idx="0">
                  <c:v>-2000</c:v>
                </c:pt>
                <c:pt idx="1">
                  <c:v>0</c:v>
                </c:pt>
                <c:pt idx="2">
                  <c:v>0</c:v>
                </c:pt>
                <c:pt idx="3">
                  <c:v>0</c:v>
                </c:pt>
                <c:pt idx="4">
                  <c:v>-388</c:v>
                </c:pt>
                <c:pt idx="5">
                  <c:v>0</c:v>
                </c:pt>
                <c:pt idx="6">
                  <c:v>0</c:v>
                </c:pt>
                <c:pt idx="7">
                  <c:v>0</c:v>
                </c:pt>
                <c:pt idx="8">
                  <c:v>-34</c:v>
                </c:pt>
                <c:pt idx="9">
                  <c:v>0</c:v>
                </c:pt>
                <c:pt idx="10">
                  <c:v>0</c:v>
                </c:pt>
                <c:pt idx="11">
                  <c:v>0</c:v>
                </c:pt>
                <c:pt idx="12">
                  <c:v>-480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F840-4B92-8391-ED64AFD546E7}"/>
            </c:ext>
          </c:extLst>
        </c:ser>
        <c:ser>
          <c:idx val="1"/>
          <c:order val="1"/>
          <c:tx>
            <c:strRef>
              <c:f>'F3.4'!$P$8</c:f>
              <c:strCache>
                <c:ptCount val="1"/>
                <c:pt idx="0">
                  <c:v>Existing less Announced Withdrawal FY20</c:v>
                </c:pt>
              </c:strCache>
            </c:strRef>
          </c:tx>
          <c:spPr>
            <a:solidFill>
              <a:srgbClr val="F9D6BF"/>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'F3.4'!$P$9:$P$47</c:f>
              <c:numCache>
                <c:formatCode>General</c:formatCode>
                <c:ptCount val="39"/>
                <c:pt idx="0">
                  <c:v>-21086</c:v>
                </c:pt>
                <c:pt idx="1">
                  <c:v>0</c:v>
                </c:pt>
                <c:pt idx="2">
                  <c:v>0</c:v>
                </c:pt>
                <c:pt idx="3">
                  <c:v>0</c:v>
                </c:pt>
                <c:pt idx="4">
                  <c:v>-2653.0659999999998</c:v>
                </c:pt>
                <c:pt idx="5">
                  <c:v>0</c:v>
                </c:pt>
                <c:pt idx="6">
                  <c:v>0</c:v>
                </c:pt>
                <c:pt idx="7">
                  <c:v>0</c:v>
                </c:pt>
                <c:pt idx="8">
                  <c:v>-6960.6729999999998</c:v>
                </c:pt>
                <c:pt idx="9">
                  <c:v>0</c:v>
                </c:pt>
                <c:pt idx="10">
                  <c:v>0</c:v>
                </c:pt>
                <c:pt idx="11">
                  <c:v>0</c:v>
                </c:pt>
                <c:pt idx="12">
                  <c:v>-1875.5269999999998</c:v>
                </c:pt>
                <c:pt idx="13">
                  <c:v>0</c:v>
                </c:pt>
                <c:pt idx="14">
                  <c:v>0</c:v>
                </c:pt>
                <c:pt idx="15">
                  <c:v>0</c:v>
                </c:pt>
                <c:pt idx="16">
                  <c:v>-3850.1062999999986</c:v>
                </c:pt>
                <c:pt idx="17">
                  <c:v>0</c:v>
                </c:pt>
                <c:pt idx="18">
                  <c:v>0</c:v>
                </c:pt>
                <c:pt idx="19">
                  <c:v>0</c:v>
                </c:pt>
                <c:pt idx="20">
                  <c:v>-7480.9679999999989</c:v>
                </c:pt>
                <c:pt idx="21">
                  <c:v>0</c:v>
                </c:pt>
                <c:pt idx="22">
                  <c:v>0</c:v>
                </c:pt>
                <c:pt idx="23">
                  <c:v>0</c:v>
                </c:pt>
                <c:pt idx="24">
                  <c:v>-7981.8250000000007</c:v>
                </c:pt>
                <c:pt idx="25">
                  <c:v>0</c:v>
                </c:pt>
                <c:pt idx="26">
                  <c:v>0</c:v>
                </c:pt>
                <c:pt idx="27">
                  <c:v>0</c:v>
                </c:pt>
                <c:pt idx="28">
                  <c:v>-607.78500000000008</c:v>
                </c:pt>
                <c:pt idx="29">
                  <c:v>0</c:v>
                </c:pt>
                <c:pt idx="30">
                  <c:v>0</c:v>
                </c:pt>
                <c:pt idx="31">
                  <c:v>0</c:v>
                </c:pt>
                <c:pt idx="32">
                  <c:v>-260.83</c:v>
                </c:pt>
                <c:pt idx="33">
                  <c:v>0</c:v>
                </c:pt>
                <c:pt idx="34">
                  <c:v>0</c:v>
                </c:pt>
                <c:pt idx="35">
                  <c:v>0</c:v>
                </c:pt>
                <c:pt idx="36">
                  <c:v>-201.41099999999997</c:v>
                </c:pt>
                <c:pt idx="37">
                  <c:v>0</c:v>
                </c:pt>
                <c:pt idx="38">
                  <c:v>0</c:v>
                </c:pt>
              </c:numCache>
            </c:numRef>
          </c:val>
          <c:extLst>
            <c:ext xmlns:c16="http://schemas.microsoft.com/office/drawing/2014/chart" uri="{C3380CC4-5D6E-409C-BE32-E72D297353CC}">
              <c16:uniqueId val="{00000001-F840-4B92-8391-ED64AFD546E7}"/>
            </c:ext>
          </c:extLst>
        </c:ser>
        <c:ser>
          <c:idx val="2"/>
          <c:order val="2"/>
          <c:tx>
            <c:strRef>
              <c:f>'F3.4'!$Q$8</c:f>
              <c:strCache>
                <c:ptCount val="1"/>
                <c:pt idx="0">
                  <c:v>Upgrade / Expansion FY20</c:v>
                </c:pt>
              </c:strCache>
            </c:strRef>
          </c:tx>
          <c:spPr>
            <a:solidFill>
              <a:srgbClr val="D9EBCD"/>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'F3.4'!$Q$9:$Q$47</c:f>
              <c:numCache>
                <c:formatCode>General</c:formatCode>
                <c:ptCount val="39"/>
                <c:pt idx="0">
                  <c:v>165</c:v>
                </c:pt>
                <c:pt idx="4">
                  <c:v>0</c:v>
                </c:pt>
                <c:pt idx="8">
                  <c:v>15</c:v>
                </c:pt>
                <c:pt idx="12">
                  <c:v>0</c:v>
                </c:pt>
                <c:pt idx="16">
                  <c:v>0</c:v>
                </c:pt>
                <c:pt idx="20">
                  <c:v>0</c:v>
                </c:pt>
                <c:pt idx="24">
                  <c:v>0</c:v>
                </c:pt>
                <c:pt idx="28">
                  <c:v>0</c:v>
                </c:pt>
                <c:pt idx="32">
                  <c:v>0</c:v>
                </c:pt>
                <c:pt idx="36">
                  <c:v>0</c:v>
                </c:pt>
              </c:numCache>
            </c:numRef>
          </c:val>
          <c:extLst>
            <c:ext xmlns:c16="http://schemas.microsoft.com/office/drawing/2014/chart" uri="{C3380CC4-5D6E-409C-BE32-E72D297353CC}">
              <c16:uniqueId val="{00000002-F840-4B92-8391-ED64AFD546E7}"/>
            </c:ext>
          </c:extLst>
        </c:ser>
        <c:ser>
          <c:idx val="3"/>
          <c:order val="3"/>
          <c:tx>
            <c:strRef>
              <c:f>'F3.4'!$R$8</c:f>
              <c:strCache>
                <c:ptCount val="1"/>
                <c:pt idx="0">
                  <c:v>Committed FY20</c:v>
                </c:pt>
              </c:strCache>
            </c:strRef>
          </c:tx>
          <c:spPr>
            <a:solidFill>
              <a:srgbClr val="B9E1FF"/>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'F3.4'!$R$9:$R$47</c:f>
              <c:numCache>
                <c:formatCode>General</c:formatCode>
                <c:ptCount val="39"/>
                <c:pt idx="0">
                  <c:v>0</c:v>
                </c:pt>
                <c:pt idx="4">
                  <c:v>0</c:v>
                </c:pt>
                <c:pt idx="8">
                  <c:v>123.2</c:v>
                </c:pt>
                <c:pt idx="12">
                  <c:v>0</c:v>
                </c:pt>
                <c:pt idx="16">
                  <c:v>1808.1870000000001</c:v>
                </c:pt>
                <c:pt idx="20">
                  <c:v>1993.0100000000002</c:v>
                </c:pt>
                <c:pt idx="24">
                  <c:v>2040</c:v>
                </c:pt>
                <c:pt idx="28">
                  <c:v>0</c:v>
                </c:pt>
                <c:pt idx="32">
                  <c:v>33</c:v>
                </c:pt>
                <c:pt idx="36">
                  <c:v>24</c:v>
                </c:pt>
              </c:numCache>
            </c:numRef>
          </c:val>
          <c:extLst>
            <c:ext xmlns:c16="http://schemas.microsoft.com/office/drawing/2014/chart" uri="{C3380CC4-5D6E-409C-BE32-E72D297353CC}">
              <c16:uniqueId val="{00000003-F840-4B92-8391-ED64AFD546E7}"/>
            </c:ext>
          </c:extLst>
        </c:ser>
        <c:ser>
          <c:idx val="4"/>
          <c:order val="4"/>
          <c:tx>
            <c:strRef>
              <c:f>'F3.4'!$S$8</c:f>
              <c:strCache>
                <c:ptCount val="1"/>
                <c:pt idx="0">
                  <c:v>Anticipated FY20</c:v>
                </c:pt>
              </c:strCache>
            </c:strRef>
          </c:tx>
          <c:spPr>
            <a:solidFill>
              <a:srgbClr val="DFC9EF"/>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'F3.4'!$S$9:$S$47</c:f>
              <c:numCache>
                <c:formatCode>General</c:formatCode>
                <c:ptCount val="39"/>
                <c:pt idx="0">
                  <c:v>0</c:v>
                </c:pt>
                <c:pt idx="4">
                  <c:v>0</c:v>
                </c:pt>
                <c:pt idx="8">
                  <c:v>0</c:v>
                </c:pt>
                <c:pt idx="12">
                  <c:v>0</c:v>
                </c:pt>
                <c:pt idx="16">
                  <c:v>0</c:v>
                </c:pt>
                <c:pt idx="20">
                  <c:v>0</c:v>
                </c:pt>
                <c:pt idx="24">
                  <c:v>0</c:v>
                </c:pt>
                <c:pt idx="28">
                  <c:v>0</c:v>
                </c:pt>
                <c:pt idx="32">
                  <c:v>0</c:v>
                </c:pt>
                <c:pt idx="36">
                  <c:v>0</c:v>
                </c:pt>
              </c:numCache>
            </c:numRef>
          </c:val>
          <c:extLst>
            <c:ext xmlns:c16="http://schemas.microsoft.com/office/drawing/2014/chart" uri="{C3380CC4-5D6E-409C-BE32-E72D297353CC}">
              <c16:uniqueId val="{00000004-F840-4B92-8391-ED64AFD546E7}"/>
            </c:ext>
          </c:extLst>
        </c:ser>
        <c:ser>
          <c:idx val="5"/>
          <c:order val="5"/>
          <c:tx>
            <c:strRef>
              <c:f>'F3.4'!$T$8</c:f>
              <c:strCache>
                <c:ptCount val="1"/>
                <c:pt idx="0">
                  <c:v>Proposed FY20</c:v>
                </c:pt>
              </c:strCache>
            </c:strRef>
          </c:tx>
          <c:spPr>
            <a:solidFill>
              <a:srgbClr val="CAD9EE"/>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'F3.4'!$T$9:$T$47</c:f>
              <c:numCache>
                <c:formatCode>General</c:formatCode>
                <c:ptCount val="39"/>
                <c:pt idx="0">
                  <c:v>151</c:v>
                </c:pt>
                <c:pt idx="4">
                  <c:v>0</c:v>
                </c:pt>
                <c:pt idx="8">
                  <c:v>1947.2</c:v>
                </c:pt>
                <c:pt idx="12">
                  <c:v>1260.2049999999999</c:v>
                </c:pt>
                <c:pt idx="16">
                  <c:v>25178.982</c:v>
                </c:pt>
                <c:pt idx="20">
                  <c:v>16352.738999999998</c:v>
                </c:pt>
                <c:pt idx="24">
                  <c:v>6129</c:v>
                </c:pt>
                <c:pt idx="28">
                  <c:v>41.2</c:v>
                </c:pt>
                <c:pt idx="32">
                  <c:v>6115</c:v>
                </c:pt>
                <c:pt idx="36">
                  <c:v>83.8</c:v>
                </c:pt>
              </c:numCache>
            </c:numRef>
          </c:val>
          <c:extLst>
            <c:ext xmlns:c16="http://schemas.microsoft.com/office/drawing/2014/chart" uri="{C3380CC4-5D6E-409C-BE32-E72D297353CC}">
              <c16:uniqueId val="{00000005-F840-4B92-8391-ED64AFD546E7}"/>
            </c:ext>
          </c:extLst>
        </c:ser>
        <c:ser>
          <c:idx val="6"/>
          <c:order val="6"/>
          <c:tx>
            <c:strRef>
              <c:f>'F3.4'!$U$8</c:f>
              <c:strCache>
                <c:ptCount val="1"/>
                <c:pt idx="0">
                  <c:v>Withdrawn FY20</c:v>
                </c:pt>
              </c:strCache>
            </c:strRef>
          </c:tx>
          <c:spPr>
            <a:solidFill>
              <a:srgbClr val="FFB9B9"/>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'F3.4'!$U$9:$U$47</c:f>
              <c:numCache>
                <c:formatCode>General</c:formatCode>
                <c:ptCount val="39"/>
                <c:pt idx="0">
                  <c:v>0</c:v>
                </c:pt>
                <c:pt idx="4">
                  <c:v>0</c:v>
                </c:pt>
                <c:pt idx="8">
                  <c:v>0</c:v>
                </c:pt>
                <c:pt idx="12">
                  <c:v>0</c:v>
                </c:pt>
                <c:pt idx="16">
                  <c:v>0</c:v>
                </c:pt>
                <c:pt idx="20">
                  <c:v>0</c:v>
                </c:pt>
                <c:pt idx="24">
                  <c:v>0</c:v>
                </c:pt>
                <c:pt idx="28">
                  <c:v>0</c:v>
                </c:pt>
                <c:pt idx="32">
                  <c:v>0</c:v>
                </c:pt>
                <c:pt idx="36">
                  <c:v>0</c:v>
                </c:pt>
              </c:numCache>
            </c:numRef>
          </c:val>
          <c:extLst>
            <c:ext xmlns:c16="http://schemas.microsoft.com/office/drawing/2014/chart" uri="{C3380CC4-5D6E-409C-BE32-E72D297353CC}">
              <c16:uniqueId val="{00000006-F840-4B92-8391-ED64AFD546E7}"/>
            </c:ext>
          </c:extLst>
        </c:ser>
        <c:ser>
          <c:idx val="7"/>
          <c:order val="7"/>
          <c:tx>
            <c:strRef>
              <c:f>'F3.4'!$V$8</c:f>
              <c:strCache>
                <c:ptCount val="1"/>
                <c:pt idx="0">
                  <c:v>Announced Withdrawal FY21</c:v>
                </c:pt>
              </c:strCache>
            </c:strRef>
          </c:tx>
          <c:spPr>
            <a:solidFill>
              <a:srgbClr val="FFDB55"/>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'F3.4'!$V$9:$V$47</c:f>
              <c:numCache>
                <c:formatCode>General</c:formatCode>
                <c:ptCount val="39"/>
                <c:pt idx="0">
                  <c:v>0</c:v>
                </c:pt>
                <c:pt idx="1">
                  <c:v>-2000</c:v>
                </c:pt>
                <c:pt idx="2">
                  <c:v>0</c:v>
                </c:pt>
                <c:pt idx="3">
                  <c:v>0</c:v>
                </c:pt>
                <c:pt idx="4">
                  <c:v>0</c:v>
                </c:pt>
                <c:pt idx="5">
                  <c:v>-388</c:v>
                </c:pt>
                <c:pt idx="6">
                  <c:v>0</c:v>
                </c:pt>
                <c:pt idx="7">
                  <c:v>0</c:v>
                </c:pt>
                <c:pt idx="8">
                  <c:v>0</c:v>
                </c:pt>
                <c:pt idx="9">
                  <c:v>0</c:v>
                </c:pt>
                <c:pt idx="10">
                  <c:v>0</c:v>
                </c:pt>
                <c:pt idx="11">
                  <c:v>0</c:v>
                </c:pt>
                <c:pt idx="12">
                  <c:v>0</c:v>
                </c:pt>
                <c:pt idx="13">
                  <c:v>-240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7-F840-4B92-8391-ED64AFD546E7}"/>
            </c:ext>
          </c:extLst>
        </c:ser>
        <c:ser>
          <c:idx val="8"/>
          <c:order val="8"/>
          <c:tx>
            <c:strRef>
              <c:f>'F3.4'!$W$8</c:f>
              <c:strCache>
                <c:ptCount val="1"/>
                <c:pt idx="0">
                  <c:v>Existing less Announced Withdrawal FY21</c:v>
                </c:pt>
              </c:strCache>
            </c:strRef>
          </c:tx>
          <c:spPr>
            <a:solidFill>
              <a:srgbClr val="F09D64"/>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'F3.4'!$W$9:$W$47</c:f>
              <c:numCache>
                <c:formatCode>General</c:formatCode>
                <c:ptCount val="39"/>
                <c:pt idx="0">
                  <c:v>0</c:v>
                </c:pt>
                <c:pt idx="1">
                  <c:v>-21201</c:v>
                </c:pt>
                <c:pt idx="2">
                  <c:v>0</c:v>
                </c:pt>
                <c:pt idx="3">
                  <c:v>0</c:v>
                </c:pt>
                <c:pt idx="4">
                  <c:v>0</c:v>
                </c:pt>
                <c:pt idx="5">
                  <c:v>-2597.0659999999998</c:v>
                </c:pt>
                <c:pt idx="6">
                  <c:v>0</c:v>
                </c:pt>
                <c:pt idx="7">
                  <c:v>0</c:v>
                </c:pt>
                <c:pt idx="8">
                  <c:v>0</c:v>
                </c:pt>
                <c:pt idx="9">
                  <c:v>-7013.1930000000002</c:v>
                </c:pt>
                <c:pt idx="10">
                  <c:v>0</c:v>
                </c:pt>
                <c:pt idx="11">
                  <c:v>0</c:v>
                </c:pt>
                <c:pt idx="12">
                  <c:v>0</c:v>
                </c:pt>
                <c:pt idx="13">
                  <c:v>-1930.4759999999999</c:v>
                </c:pt>
                <c:pt idx="14">
                  <c:v>0</c:v>
                </c:pt>
                <c:pt idx="15">
                  <c:v>0</c:v>
                </c:pt>
                <c:pt idx="16">
                  <c:v>0</c:v>
                </c:pt>
                <c:pt idx="17">
                  <c:v>-5729.5153000000037</c:v>
                </c:pt>
                <c:pt idx="18">
                  <c:v>0</c:v>
                </c:pt>
                <c:pt idx="19">
                  <c:v>0</c:v>
                </c:pt>
                <c:pt idx="20">
                  <c:v>0</c:v>
                </c:pt>
                <c:pt idx="21">
                  <c:v>-8814.848</c:v>
                </c:pt>
                <c:pt idx="22">
                  <c:v>0</c:v>
                </c:pt>
                <c:pt idx="23">
                  <c:v>0</c:v>
                </c:pt>
                <c:pt idx="24">
                  <c:v>0</c:v>
                </c:pt>
                <c:pt idx="25">
                  <c:v>-7992.1390000000001</c:v>
                </c:pt>
                <c:pt idx="26">
                  <c:v>0</c:v>
                </c:pt>
                <c:pt idx="27">
                  <c:v>0</c:v>
                </c:pt>
                <c:pt idx="28">
                  <c:v>0</c:v>
                </c:pt>
                <c:pt idx="29">
                  <c:v>-616.72900000000004</c:v>
                </c:pt>
                <c:pt idx="30">
                  <c:v>0</c:v>
                </c:pt>
                <c:pt idx="31">
                  <c:v>0</c:v>
                </c:pt>
                <c:pt idx="32">
                  <c:v>0</c:v>
                </c:pt>
                <c:pt idx="33">
                  <c:v>-260.83</c:v>
                </c:pt>
                <c:pt idx="34">
                  <c:v>0</c:v>
                </c:pt>
                <c:pt idx="35">
                  <c:v>0</c:v>
                </c:pt>
                <c:pt idx="36">
                  <c:v>0</c:v>
                </c:pt>
                <c:pt idx="37">
                  <c:v>-202.02099999999999</c:v>
                </c:pt>
                <c:pt idx="38">
                  <c:v>0</c:v>
                </c:pt>
              </c:numCache>
            </c:numRef>
          </c:val>
          <c:extLst>
            <c:ext xmlns:c16="http://schemas.microsoft.com/office/drawing/2014/chart" uri="{C3380CC4-5D6E-409C-BE32-E72D297353CC}">
              <c16:uniqueId val="{00000008-F840-4B92-8391-ED64AFD546E7}"/>
            </c:ext>
          </c:extLst>
        </c:ser>
        <c:ser>
          <c:idx val="9"/>
          <c:order val="9"/>
          <c:tx>
            <c:strRef>
              <c:f>'F3.4'!$X$8</c:f>
              <c:strCache>
                <c:ptCount val="1"/>
                <c:pt idx="0">
                  <c:v>Upgrade / Expansion FY21</c:v>
                </c:pt>
              </c:strCache>
            </c:strRef>
          </c:tx>
          <c:spPr>
            <a:solidFill>
              <a:srgbClr val="A3CD87"/>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'F3.4'!$X$9:$X$47</c:f>
              <c:numCache>
                <c:formatCode>General</c:formatCode>
                <c:ptCount val="39"/>
                <c:pt idx="1">
                  <c:v>90</c:v>
                </c:pt>
                <c:pt idx="5">
                  <c:v>0</c:v>
                </c:pt>
                <c:pt idx="9">
                  <c:v>15</c:v>
                </c:pt>
                <c:pt idx="13">
                  <c:v>0</c:v>
                </c:pt>
                <c:pt idx="17">
                  <c:v>0</c:v>
                </c:pt>
                <c:pt idx="21">
                  <c:v>0</c:v>
                </c:pt>
                <c:pt idx="25">
                  <c:v>0</c:v>
                </c:pt>
                <c:pt idx="29">
                  <c:v>0</c:v>
                </c:pt>
                <c:pt idx="33">
                  <c:v>0</c:v>
                </c:pt>
                <c:pt idx="37">
                  <c:v>0</c:v>
                </c:pt>
              </c:numCache>
            </c:numRef>
          </c:val>
          <c:extLst>
            <c:ext xmlns:c16="http://schemas.microsoft.com/office/drawing/2014/chart" uri="{C3380CC4-5D6E-409C-BE32-E72D297353CC}">
              <c16:uniqueId val="{00000009-F840-4B92-8391-ED64AFD546E7}"/>
            </c:ext>
          </c:extLst>
        </c:ser>
        <c:ser>
          <c:idx val="10"/>
          <c:order val="10"/>
          <c:tx>
            <c:strRef>
              <c:f>'F3.4'!$Y$8</c:f>
              <c:strCache>
                <c:ptCount val="1"/>
                <c:pt idx="0">
                  <c:v>Committed FY21</c:v>
                </c:pt>
              </c:strCache>
            </c:strRef>
          </c:tx>
          <c:spPr>
            <a:solidFill>
              <a:srgbClr val="55B6FF"/>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'F3.4'!$Y$9:$Y$47</c:f>
              <c:numCache>
                <c:formatCode>General</c:formatCode>
                <c:ptCount val="39"/>
                <c:pt idx="1">
                  <c:v>0</c:v>
                </c:pt>
                <c:pt idx="5">
                  <c:v>0</c:v>
                </c:pt>
                <c:pt idx="9">
                  <c:v>904</c:v>
                </c:pt>
                <c:pt idx="13">
                  <c:v>0</c:v>
                </c:pt>
                <c:pt idx="17">
                  <c:v>2087.0650000000001</c:v>
                </c:pt>
                <c:pt idx="21">
                  <c:v>1100.7599999999998</c:v>
                </c:pt>
                <c:pt idx="25">
                  <c:v>2290</c:v>
                </c:pt>
                <c:pt idx="29">
                  <c:v>0</c:v>
                </c:pt>
                <c:pt idx="33">
                  <c:v>489.27</c:v>
                </c:pt>
                <c:pt idx="37">
                  <c:v>24</c:v>
                </c:pt>
              </c:numCache>
            </c:numRef>
          </c:val>
          <c:extLst>
            <c:ext xmlns:c16="http://schemas.microsoft.com/office/drawing/2014/chart" uri="{C3380CC4-5D6E-409C-BE32-E72D297353CC}">
              <c16:uniqueId val="{0000000A-F840-4B92-8391-ED64AFD546E7}"/>
            </c:ext>
          </c:extLst>
        </c:ser>
        <c:ser>
          <c:idx val="11"/>
          <c:order val="11"/>
          <c:tx>
            <c:strRef>
              <c:f>'F3.4'!$Z$8</c:f>
              <c:strCache>
                <c:ptCount val="1"/>
                <c:pt idx="0">
                  <c:v>Anticipated FY21</c:v>
                </c:pt>
              </c:strCache>
            </c:strRef>
          </c:tx>
          <c:spPr>
            <a:solidFill>
              <a:srgbClr val="B17CD8"/>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'F3.4'!$Z$9:$Z$47</c:f>
              <c:numCache>
                <c:formatCode>General</c:formatCode>
                <c:ptCount val="39"/>
                <c:pt idx="1">
                  <c:v>0</c:v>
                </c:pt>
                <c:pt idx="5">
                  <c:v>0</c:v>
                </c:pt>
                <c:pt idx="9">
                  <c:v>316</c:v>
                </c:pt>
                <c:pt idx="13">
                  <c:v>0</c:v>
                </c:pt>
                <c:pt idx="17">
                  <c:v>1488.76</c:v>
                </c:pt>
                <c:pt idx="21">
                  <c:v>367.5</c:v>
                </c:pt>
                <c:pt idx="25">
                  <c:v>0</c:v>
                </c:pt>
                <c:pt idx="29">
                  <c:v>0</c:v>
                </c:pt>
                <c:pt idx="33">
                  <c:v>18.329999999999998</c:v>
                </c:pt>
                <c:pt idx="37">
                  <c:v>0</c:v>
                </c:pt>
              </c:numCache>
            </c:numRef>
          </c:val>
          <c:extLst>
            <c:ext xmlns:c16="http://schemas.microsoft.com/office/drawing/2014/chart" uri="{C3380CC4-5D6E-409C-BE32-E72D297353CC}">
              <c16:uniqueId val="{0000000B-F840-4B92-8391-ED64AFD546E7}"/>
            </c:ext>
          </c:extLst>
        </c:ser>
        <c:ser>
          <c:idx val="12"/>
          <c:order val="12"/>
          <c:tx>
            <c:strRef>
              <c:f>'F3.4'!$AA$8</c:f>
              <c:strCache>
                <c:ptCount val="1"/>
                <c:pt idx="0">
                  <c:v>Proposed FY21</c:v>
                </c:pt>
              </c:strCache>
            </c:strRef>
          </c:tx>
          <c:spPr>
            <a:solidFill>
              <a:srgbClr val="7DA1D7"/>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'F3.4'!$AA$9:$AA$47</c:f>
              <c:numCache>
                <c:formatCode>General</c:formatCode>
                <c:ptCount val="39"/>
                <c:pt idx="1">
                  <c:v>1141</c:v>
                </c:pt>
                <c:pt idx="5">
                  <c:v>0</c:v>
                </c:pt>
                <c:pt idx="9">
                  <c:v>4433.2</c:v>
                </c:pt>
                <c:pt idx="13">
                  <c:v>1532.2049999999999</c:v>
                </c:pt>
                <c:pt idx="17">
                  <c:v>33459.389000000003</c:v>
                </c:pt>
                <c:pt idx="21">
                  <c:v>46517.250999999997</c:v>
                </c:pt>
                <c:pt idx="25">
                  <c:v>9936</c:v>
                </c:pt>
                <c:pt idx="29">
                  <c:v>41.2</c:v>
                </c:pt>
                <c:pt idx="33">
                  <c:v>21263.25</c:v>
                </c:pt>
                <c:pt idx="37">
                  <c:v>886.8</c:v>
                </c:pt>
              </c:numCache>
            </c:numRef>
          </c:val>
          <c:extLst>
            <c:ext xmlns:c16="http://schemas.microsoft.com/office/drawing/2014/chart" uri="{C3380CC4-5D6E-409C-BE32-E72D297353CC}">
              <c16:uniqueId val="{0000000C-F840-4B92-8391-ED64AFD546E7}"/>
            </c:ext>
          </c:extLst>
        </c:ser>
        <c:ser>
          <c:idx val="13"/>
          <c:order val="13"/>
          <c:tx>
            <c:strRef>
              <c:f>'F3.4'!$AB$8</c:f>
              <c:strCache>
                <c:ptCount val="1"/>
                <c:pt idx="0">
                  <c:v>Withdrawn FY21</c:v>
                </c:pt>
              </c:strCache>
            </c:strRef>
          </c:tx>
          <c:spPr>
            <a:solidFill>
              <a:srgbClr val="FF5555"/>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'F3.4'!$AB$9:$AB$47</c:f>
              <c:numCache>
                <c:formatCode>General</c:formatCode>
                <c:ptCount val="39"/>
                <c:pt idx="1">
                  <c:v>0</c:v>
                </c:pt>
                <c:pt idx="5">
                  <c:v>0</c:v>
                </c:pt>
                <c:pt idx="9">
                  <c:v>-34</c:v>
                </c:pt>
                <c:pt idx="13">
                  <c:v>-240</c:v>
                </c:pt>
                <c:pt idx="17">
                  <c:v>0</c:v>
                </c:pt>
                <c:pt idx="21">
                  <c:v>0</c:v>
                </c:pt>
                <c:pt idx="25">
                  <c:v>0</c:v>
                </c:pt>
                <c:pt idx="29">
                  <c:v>0</c:v>
                </c:pt>
                <c:pt idx="33">
                  <c:v>0</c:v>
                </c:pt>
                <c:pt idx="37">
                  <c:v>0</c:v>
                </c:pt>
              </c:numCache>
            </c:numRef>
          </c:val>
          <c:extLst>
            <c:ext xmlns:c16="http://schemas.microsoft.com/office/drawing/2014/chart" uri="{C3380CC4-5D6E-409C-BE32-E72D297353CC}">
              <c16:uniqueId val="{0000000D-F840-4B92-8391-ED64AFD546E7}"/>
            </c:ext>
          </c:extLst>
        </c:ser>
        <c:ser>
          <c:idx val="14"/>
          <c:order val="14"/>
          <c:tx>
            <c:strRef>
              <c:f>'F3.4'!$AC$8</c:f>
              <c:strCache>
                <c:ptCount val="1"/>
                <c:pt idx="0">
                  <c:v>Announced Withdrawal FY22</c:v>
                </c:pt>
              </c:strCache>
            </c:strRef>
          </c:tx>
          <c:spPr>
            <a:solidFill>
              <a:srgbClr val="F0B700"/>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'F3.4'!$AC$9:$AC$47</c:f>
              <c:numCache>
                <c:formatCode>General</c:formatCode>
                <c:ptCount val="39"/>
                <c:pt idx="0">
                  <c:v>0</c:v>
                </c:pt>
                <c:pt idx="1">
                  <c:v>0</c:v>
                </c:pt>
                <c:pt idx="2">
                  <c:v>-4380</c:v>
                </c:pt>
                <c:pt idx="3">
                  <c:v>0</c:v>
                </c:pt>
                <c:pt idx="4">
                  <c:v>0</c:v>
                </c:pt>
                <c:pt idx="5">
                  <c:v>0</c:v>
                </c:pt>
                <c:pt idx="6">
                  <c:v>-180</c:v>
                </c:pt>
                <c:pt idx="7">
                  <c:v>0</c:v>
                </c:pt>
                <c:pt idx="8">
                  <c:v>0</c:v>
                </c:pt>
                <c:pt idx="9">
                  <c:v>0</c:v>
                </c:pt>
                <c:pt idx="10">
                  <c:v>0</c:v>
                </c:pt>
                <c:pt idx="11">
                  <c:v>0</c:v>
                </c:pt>
                <c:pt idx="12">
                  <c:v>0</c:v>
                </c:pt>
                <c:pt idx="13">
                  <c:v>0</c:v>
                </c:pt>
                <c:pt idx="14">
                  <c:v>-120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E-F840-4B92-8391-ED64AFD546E7}"/>
            </c:ext>
          </c:extLst>
        </c:ser>
        <c:ser>
          <c:idx val="15"/>
          <c:order val="15"/>
          <c:tx>
            <c:strRef>
              <c:f>'F3.4'!$AD$8</c:f>
              <c:strCache>
                <c:ptCount val="1"/>
                <c:pt idx="0">
                  <c:v>Existing less Announced Withdrawal FY22</c:v>
                </c:pt>
              </c:strCache>
            </c:strRef>
          </c:tx>
          <c:spPr>
            <a:solidFill>
              <a:srgbClr val="DD6513"/>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'F3.4'!$AD$9:$AD$47</c:f>
              <c:numCache>
                <c:formatCode>General</c:formatCode>
                <c:ptCount val="39"/>
                <c:pt idx="0">
                  <c:v>0</c:v>
                </c:pt>
                <c:pt idx="1">
                  <c:v>0</c:v>
                </c:pt>
                <c:pt idx="2">
                  <c:v>-18321</c:v>
                </c:pt>
                <c:pt idx="3">
                  <c:v>0</c:v>
                </c:pt>
                <c:pt idx="4">
                  <c:v>0</c:v>
                </c:pt>
                <c:pt idx="5">
                  <c:v>0</c:v>
                </c:pt>
                <c:pt idx="6">
                  <c:v>-2805.0659999999998</c:v>
                </c:pt>
                <c:pt idx="7">
                  <c:v>0</c:v>
                </c:pt>
                <c:pt idx="8">
                  <c:v>0</c:v>
                </c:pt>
                <c:pt idx="9">
                  <c:v>0</c:v>
                </c:pt>
                <c:pt idx="10">
                  <c:v>-6844.9930000000004</c:v>
                </c:pt>
                <c:pt idx="11">
                  <c:v>0</c:v>
                </c:pt>
                <c:pt idx="12">
                  <c:v>0</c:v>
                </c:pt>
                <c:pt idx="13">
                  <c:v>0</c:v>
                </c:pt>
                <c:pt idx="14">
                  <c:v>-1893.501</c:v>
                </c:pt>
                <c:pt idx="15">
                  <c:v>0</c:v>
                </c:pt>
                <c:pt idx="16">
                  <c:v>0</c:v>
                </c:pt>
                <c:pt idx="17">
                  <c:v>0</c:v>
                </c:pt>
                <c:pt idx="18">
                  <c:v>-5896.5543000000025</c:v>
                </c:pt>
                <c:pt idx="19">
                  <c:v>0</c:v>
                </c:pt>
                <c:pt idx="20">
                  <c:v>0</c:v>
                </c:pt>
                <c:pt idx="21">
                  <c:v>0</c:v>
                </c:pt>
                <c:pt idx="22">
                  <c:v>-9728.5829999999987</c:v>
                </c:pt>
                <c:pt idx="23">
                  <c:v>0</c:v>
                </c:pt>
                <c:pt idx="24">
                  <c:v>0</c:v>
                </c:pt>
                <c:pt idx="25">
                  <c:v>0</c:v>
                </c:pt>
                <c:pt idx="26">
                  <c:v>-7992.1390000000001</c:v>
                </c:pt>
                <c:pt idx="27">
                  <c:v>0</c:v>
                </c:pt>
                <c:pt idx="28">
                  <c:v>0</c:v>
                </c:pt>
                <c:pt idx="29">
                  <c:v>0</c:v>
                </c:pt>
                <c:pt idx="30">
                  <c:v>-610.22500000000014</c:v>
                </c:pt>
                <c:pt idx="31">
                  <c:v>0</c:v>
                </c:pt>
                <c:pt idx="32">
                  <c:v>0</c:v>
                </c:pt>
                <c:pt idx="33">
                  <c:v>0</c:v>
                </c:pt>
                <c:pt idx="34">
                  <c:v>-619.55999999999995</c:v>
                </c:pt>
                <c:pt idx="35">
                  <c:v>0</c:v>
                </c:pt>
                <c:pt idx="36">
                  <c:v>0</c:v>
                </c:pt>
                <c:pt idx="37">
                  <c:v>0</c:v>
                </c:pt>
                <c:pt idx="38">
                  <c:v>-222.821</c:v>
                </c:pt>
              </c:numCache>
            </c:numRef>
          </c:val>
          <c:extLst>
            <c:ext xmlns:c16="http://schemas.microsoft.com/office/drawing/2014/chart" uri="{C3380CC4-5D6E-409C-BE32-E72D297353CC}">
              <c16:uniqueId val="{0000000F-F840-4B92-8391-ED64AFD546E7}"/>
            </c:ext>
          </c:extLst>
        </c:ser>
        <c:ser>
          <c:idx val="16"/>
          <c:order val="16"/>
          <c:tx>
            <c:strRef>
              <c:f>'F3.4'!$AE$8</c:f>
              <c:strCache>
                <c:ptCount val="1"/>
                <c:pt idx="0">
                  <c:v>Upgrade / Expansion FY22</c:v>
                </c:pt>
              </c:strCache>
            </c:strRef>
          </c:tx>
          <c:spPr>
            <a:solidFill>
              <a:srgbClr val="6EAB45"/>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'F3.4'!$AE$9:$AE$47</c:f>
              <c:numCache>
                <c:formatCode>General</c:formatCode>
                <c:ptCount val="39"/>
                <c:pt idx="2">
                  <c:v>65</c:v>
                </c:pt>
                <c:pt idx="6">
                  <c:v>0</c:v>
                </c:pt>
                <c:pt idx="10">
                  <c:v>165</c:v>
                </c:pt>
                <c:pt idx="14">
                  <c:v>0</c:v>
                </c:pt>
                <c:pt idx="18">
                  <c:v>0</c:v>
                </c:pt>
                <c:pt idx="22">
                  <c:v>0</c:v>
                </c:pt>
                <c:pt idx="26">
                  <c:v>0</c:v>
                </c:pt>
                <c:pt idx="30">
                  <c:v>0</c:v>
                </c:pt>
                <c:pt idx="34">
                  <c:v>0</c:v>
                </c:pt>
                <c:pt idx="38">
                  <c:v>0</c:v>
                </c:pt>
              </c:numCache>
            </c:numRef>
          </c:val>
          <c:extLst>
            <c:ext xmlns:c16="http://schemas.microsoft.com/office/drawing/2014/chart" uri="{C3380CC4-5D6E-409C-BE32-E72D297353CC}">
              <c16:uniqueId val="{00000010-F840-4B92-8391-ED64AFD546E7}"/>
            </c:ext>
          </c:extLst>
        </c:ser>
        <c:ser>
          <c:idx val="17"/>
          <c:order val="17"/>
          <c:tx>
            <c:strRef>
              <c:f>'F3.4'!$AF$8</c:f>
              <c:strCache>
                <c:ptCount val="1"/>
                <c:pt idx="0">
                  <c:v>Committed FY22</c:v>
                </c:pt>
              </c:strCache>
            </c:strRef>
          </c:tx>
          <c:spPr>
            <a:solidFill>
              <a:srgbClr val="0089F0"/>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'F3.4'!$AF$9:$AF$47</c:f>
              <c:numCache>
                <c:formatCode>General</c:formatCode>
                <c:ptCount val="39"/>
                <c:pt idx="2">
                  <c:v>0</c:v>
                </c:pt>
                <c:pt idx="6">
                  <c:v>0</c:v>
                </c:pt>
                <c:pt idx="10">
                  <c:v>1070</c:v>
                </c:pt>
                <c:pt idx="14">
                  <c:v>0</c:v>
                </c:pt>
                <c:pt idx="18">
                  <c:v>3547.5549999999998</c:v>
                </c:pt>
                <c:pt idx="22">
                  <c:v>1546.1890000000001</c:v>
                </c:pt>
                <c:pt idx="26">
                  <c:v>2290</c:v>
                </c:pt>
                <c:pt idx="30">
                  <c:v>0</c:v>
                </c:pt>
                <c:pt idx="34">
                  <c:v>139.5</c:v>
                </c:pt>
                <c:pt idx="38">
                  <c:v>0</c:v>
                </c:pt>
              </c:numCache>
            </c:numRef>
          </c:val>
          <c:extLst>
            <c:ext xmlns:c16="http://schemas.microsoft.com/office/drawing/2014/chart" uri="{C3380CC4-5D6E-409C-BE32-E72D297353CC}">
              <c16:uniqueId val="{00000011-F840-4B92-8391-ED64AFD546E7}"/>
            </c:ext>
          </c:extLst>
        </c:ser>
        <c:ser>
          <c:idx val="18"/>
          <c:order val="18"/>
          <c:tx>
            <c:strRef>
              <c:f>'F3.4'!$AG$8</c:f>
              <c:strCache>
                <c:ptCount val="1"/>
                <c:pt idx="0">
                  <c:v>Anticipated FY22</c:v>
                </c:pt>
              </c:strCache>
            </c:strRef>
          </c:tx>
          <c:spPr>
            <a:solidFill>
              <a:srgbClr val="8138B8"/>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'F3.4'!$AG$9:$AG$47</c:f>
              <c:numCache>
                <c:formatCode>General</c:formatCode>
                <c:ptCount val="39"/>
                <c:pt idx="2">
                  <c:v>0</c:v>
                </c:pt>
                <c:pt idx="6">
                  <c:v>0</c:v>
                </c:pt>
                <c:pt idx="10">
                  <c:v>123.1</c:v>
                </c:pt>
                <c:pt idx="14">
                  <c:v>0</c:v>
                </c:pt>
                <c:pt idx="18">
                  <c:v>850.4</c:v>
                </c:pt>
                <c:pt idx="22">
                  <c:v>1183.5</c:v>
                </c:pt>
                <c:pt idx="26">
                  <c:v>0</c:v>
                </c:pt>
                <c:pt idx="30">
                  <c:v>0</c:v>
                </c:pt>
                <c:pt idx="34">
                  <c:v>1207.5</c:v>
                </c:pt>
                <c:pt idx="38">
                  <c:v>0</c:v>
                </c:pt>
              </c:numCache>
            </c:numRef>
          </c:val>
          <c:extLst>
            <c:ext xmlns:c16="http://schemas.microsoft.com/office/drawing/2014/chart" uri="{C3380CC4-5D6E-409C-BE32-E72D297353CC}">
              <c16:uniqueId val="{00000012-F840-4B92-8391-ED64AFD546E7}"/>
            </c:ext>
          </c:extLst>
        </c:ser>
        <c:ser>
          <c:idx val="19"/>
          <c:order val="19"/>
          <c:tx>
            <c:strRef>
              <c:f>'F3.4'!$AH$8</c:f>
              <c:strCache>
                <c:ptCount val="1"/>
                <c:pt idx="0">
                  <c:v>Proposed FY22</c:v>
                </c:pt>
              </c:strCache>
            </c:strRef>
          </c:tx>
          <c:spPr>
            <a:solidFill>
              <a:srgbClr val="3969B7"/>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'F3.4'!$AH$9:$AH$47</c:f>
              <c:numCache>
                <c:formatCode>General</c:formatCode>
                <c:ptCount val="39"/>
                <c:pt idx="2">
                  <c:v>990</c:v>
                </c:pt>
                <c:pt idx="6">
                  <c:v>207</c:v>
                </c:pt>
                <c:pt idx="10">
                  <c:v>4471.8500000000004</c:v>
                </c:pt>
                <c:pt idx="14">
                  <c:v>1957.0049999999999</c:v>
                </c:pt>
                <c:pt idx="18">
                  <c:v>38685.42300000001</c:v>
                </c:pt>
                <c:pt idx="22">
                  <c:v>73897.843000000008</c:v>
                </c:pt>
                <c:pt idx="26">
                  <c:v>11377</c:v>
                </c:pt>
                <c:pt idx="30">
                  <c:v>342.2</c:v>
                </c:pt>
                <c:pt idx="34">
                  <c:v>32217.95</c:v>
                </c:pt>
                <c:pt idx="38">
                  <c:v>886.8</c:v>
                </c:pt>
              </c:numCache>
            </c:numRef>
          </c:val>
          <c:extLst>
            <c:ext xmlns:c16="http://schemas.microsoft.com/office/drawing/2014/chart" uri="{C3380CC4-5D6E-409C-BE32-E72D297353CC}">
              <c16:uniqueId val="{00000013-F840-4B92-8391-ED64AFD546E7}"/>
            </c:ext>
          </c:extLst>
        </c:ser>
        <c:ser>
          <c:idx val="20"/>
          <c:order val="20"/>
          <c:tx>
            <c:strRef>
              <c:f>'F3.4'!$AI$8</c:f>
              <c:strCache>
                <c:ptCount val="1"/>
                <c:pt idx="0">
                  <c:v>Withdrawn FY22</c:v>
                </c:pt>
              </c:strCache>
            </c:strRef>
          </c:tx>
          <c:spPr>
            <a:solidFill>
              <a:srgbClr val="F00000"/>
            </a:solidFill>
            <a:ln>
              <a:noFill/>
            </a:ln>
            <a:effectLst/>
          </c:spPr>
          <c:invertIfNegative val="0"/>
          <c:cat>
            <c:strRef>
              <c:f>'F3.4'!$N$9:$N$47</c:f>
              <c:strCache>
                <c:ptCount val="38"/>
                <c:pt idx="1">
                  <c:v>Coal</c:v>
                </c:pt>
                <c:pt idx="5">
                  <c:v>CCGT</c:v>
                </c:pt>
                <c:pt idx="9">
                  <c:v>OCGT</c:v>
                </c:pt>
                <c:pt idx="13">
                  <c:v>Gas other</c:v>
                </c:pt>
                <c:pt idx="17">
                  <c:v>Solar*</c:v>
                </c:pt>
                <c:pt idx="21">
                  <c:v>Wind</c:v>
                </c:pt>
                <c:pt idx="25">
                  <c:v>Water</c:v>
                </c:pt>
                <c:pt idx="29">
                  <c:v>Biomass</c:v>
                </c:pt>
                <c:pt idx="33">
                  <c:v>Battery Storage</c:v>
                </c:pt>
                <c:pt idx="37">
                  <c:v>Other</c:v>
                </c:pt>
              </c:strCache>
            </c:strRef>
          </c:cat>
          <c:val>
            <c:numRef>
              <c:f>'F3.4'!$AI$9:$AI$47</c:f>
              <c:numCache>
                <c:formatCode>General</c:formatCode>
                <c:ptCount val="39"/>
                <c:pt idx="2">
                  <c:v>-500</c:v>
                </c:pt>
                <c:pt idx="6">
                  <c:v>0</c:v>
                </c:pt>
                <c:pt idx="10">
                  <c:v>-361.2</c:v>
                </c:pt>
                <c:pt idx="14">
                  <c:v>-153.143</c:v>
                </c:pt>
                <c:pt idx="18">
                  <c:v>0</c:v>
                </c:pt>
                <c:pt idx="22">
                  <c:v>0</c:v>
                </c:pt>
                <c:pt idx="26">
                  <c:v>0</c:v>
                </c:pt>
                <c:pt idx="30">
                  <c:v>0</c:v>
                </c:pt>
                <c:pt idx="34">
                  <c:v>0</c:v>
                </c:pt>
                <c:pt idx="38">
                  <c:v>0</c:v>
                </c:pt>
              </c:numCache>
            </c:numRef>
          </c:val>
          <c:extLst>
            <c:ext xmlns:c16="http://schemas.microsoft.com/office/drawing/2014/chart" uri="{C3380CC4-5D6E-409C-BE32-E72D297353CC}">
              <c16:uniqueId val="{00000014-F840-4B92-8391-ED64AFD546E7}"/>
            </c:ext>
          </c:extLst>
        </c:ser>
        <c:dLbls>
          <c:showLegendKey val="0"/>
          <c:showVal val="0"/>
          <c:showCatName val="0"/>
          <c:showSerName val="0"/>
          <c:showPercent val="0"/>
          <c:showBubbleSize val="0"/>
        </c:dLbls>
        <c:gapWidth val="20"/>
        <c:overlap val="100"/>
        <c:axId val="581681648"/>
        <c:axId val="581682896"/>
      </c:barChart>
      <c:catAx>
        <c:axId val="5816816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81682896"/>
        <c:crosses val="autoZero"/>
        <c:auto val="1"/>
        <c:lblAlgn val="ctr"/>
        <c:lblOffset val="100"/>
        <c:noMultiLvlLbl val="0"/>
      </c:catAx>
      <c:valAx>
        <c:axId val="58168289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AU" sz="800"/>
                  <a:t>Installed</a:t>
                </a:r>
                <a:r>
                  <a:rPr lang="en-AU" sz="800" baseline="0"/>
                  <a:t> capacity (MW)</a:t>
                </a:r>
                <a:endParaRPr lang="en-AU" sz="800"/>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8168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'F3.18'!$U$8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'F3.18'!$U$9:$U$32</c:f>
              <c:numCache>
                <c:formatCode>General</c:formatCode>
                <c:ptCount val="24"/>
                <c:pt idx="0">
                  <c:v>64.05451851851852</c:v>
                </c:pt>
                <c:pt idx="1">
                  <c:v>60.161287037036999</c:v>
                </c:pt>
                <c:pt idx="2">
                  <c:v>56.709185185184985</c:v>
                </c:pt>
                <c:pt idx="3">
                  <c:v>56.241592592592447</c:v>
                </c:pt>
                <c:pt idx="4">
                  <c:v>61.299055555555512</c:v>
                </c:pt>
                <c:pt idx="5">
                  <c:v>65.973203703703675</c:v>
                </c:pt>
                <c:pt idx="6">
                  <c:v>68.761462962963179</c:v>
                </c:pt>
                <c:pt idx="7">
                  <c:v>61.188425925925884</c:v>
                </c:pt>
                <c:pt idx="8">
                  <c:v>101.17114814814832</c:v>
                </c:pt>
                <c:pt idx="9">
                  <c:v>54.07184259259256</c:v>
                </c:pt>
                <c:pt idx="10">
                  <c:v>50.056944444444575</c:v>
                </c:pt>
                <c:pt idx="11">
                  <c:v>47.972972222222275</c:v>
                </c:pt>
                <c:pt idx="12">
                  <c:v>48.544999999999952</c:v>
                </c:pt>
                <c:pt idx="13">
                  <c:v>46.854231481481584</c:v>
                </c:pt>
                <c:pt idx="14">
                  <c:v>48.853564814814931</c:v>
                </c:pt>
                <c:pt idx="15">
                  <c:v>54.644388888888919</c:v>
                </c:pt>
                <c:pt idx="16">
                  <c:v>54.908370370370278</c:v>
                </c:pt>
                <c:pt idx="17">
                  <c:v>60.848194444444445</c:v>
                </c:pt>
                <c:pt idx="18">
                  <c:v>74.044675925926114</c:v>
                </c:pt>
                <c:pt idx="19">
                  <c:v>70.84758333333329</c:v>
                </c:pt>
                <c:pt idx="20">
                  <c:v>67.112879629629518</c:v>
                </c:pt>
                <c:pt idx="21">
                  <c:v>64.865361111111</c:v>
                </c:pt>
                <c:pt idx="22">
                  <c:v>62.518268518518489</c:v>
                </c:pt>
                <c:pt idx="23">
                  <c:v>66.592138888888812</c:v>
                </c:pt>
              </c:numCache>
            </c:numRef>
          </c:val>
          <c:smooth val="0"/>
          <c:extLst>
            <c:ext xmlns:c16="http://schemas.microsoft.com/office/drawing/2014/chart" uri="{C3380CC4-5D6E-409C-BE32-E72D297353CC}">
              <c16:uniqueId val="{00000000-BDC8-432A-8C16-F61836088DD8}"/>
            </c:ext>
          </c:extLst>
        </c:ser>
        <c:ser>
          <c:idx val="1"/>
          <c:order val="1"/>
          <c:tx>
            <c:strRef>
              <c:f>'F3.18'!$AO$8</c:f>
              <c:strCache>
                <c:ptCount val="1"/>
                <c:pt idx="0">
                  <c:v>SUMMER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'F3.18'!$AO$9:$AO$32</c:f>
              <c:numCache>
                <c:formatCode>General</c:formatCode>
                <c:ptCount val="24"/>
                <c:pt idx="0">
                  <c:v>70.379868421052933</c:v>
                </c:pt>
                <c:pt idx="1">
                  <c:v>66.681230378578306</c:v>
                </c:pt>
                <c:pt idx="2">
                  <c:v>65.466608956602641</c:v>
                </c:pt>
                <c:pt idx="3">
                  <c:v>67.352190674053972</c:v>
                </c:pt>
                <c:pt idx="4">
                  <c:v>70.513571098799872</c:v>
                </c:pt>
                <c:pt idx="5">
                  <c:v>75.803328716528753</c:v>
                </c:pt>
                <c:pt idx="6">
                  <c:v>79.210498614959036</c:v>
                </c:pt>
                <c:pt idx="7">
                  <c:v>86.706036472761355</c:v>
                </c:pt>
                <c:pt idx="8">
                  <c:v>85.025253924284641</c:v>
                </c:pt>
                <c:pt idx="9">
                  <c:v>75.255073868882846</c:v>
                </c:pt>
                <c:pt idx="10">
                  <c:v>77.64463988919681</c:v>
                </c:pt>
                <c:pt idx="11">
                  <c:v>73.822319944598448</c:v>
                </c:pt>
                <c:pt idx="12">
                  <c:v>74.306678208680054</c:v>
                </c:pt>
                <c:pt idx="13">
                  <c:v>72.699531394275496</c:v>
                </c:pt>
                <c:pt idx="14">
                  <c:v>71.888684210526819</c:v>
                </c:pt>
                <c:pt idx="15">
                  <c:v>75.830971837488974</c:v>
                </c:pt>
                <c:pt idx="16">
                  <c:v>74.54260156971435</c:v>
                </c:pt>
                <c:pt idx="17">
                  <c:v>67.02564866112634</c:v>
                </c:pt>
                <c:pt idx="18">
                  <c:v>77.885874884580218</c:v>
                </c:pt>
                <c:pt idx="19">
                  <c:v>71.089819944598418</c:v>
                </c:pt>
                <c:pt idx="20">
                  <c:v>73.476211911357595</c:v>
                </c:pt>
                <c:pt idx="21">
                  <c:v>75.697807017544591</c:v>
                </c:pt>
                <c:pt idx="22">
                  <c:v>69.433788088642771</c:v>
                </c:pt>
                <c:pt idx="23">
                  <c:v>77.758483379501826</c:v>
                </c:pt>
              </c:numCache>
            </c:numRef>
          </c:val>
          <c:smooth val="0"/>
          <c:extLst>
            <c:ext xmlns:c16="http://schemas.microsoft.com/office/drawing/2014/chart" uri="{C3380CC4-5D6E-409C-BE32-E72D297353CC}">
              <c16:uniqueId val="{00000001-BDC8-432A-8C16-F61836088DD8}"/>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80166494716995"/>
          <c:y val="5.2380952380952382E-2"/>
          <c:w val="0.77014733461067375"/>
          <c:h val="0.80697555555555556"/>
        </c:manualLayout>
      </c:layout>
      <c:lineChart>
        <c:grouping val="standard"/>
        <c:varyColors val="0"/>
        <c:ser>
          <c:idx val="0"/>
          <c:order val="0"/>
          <c:tx>
            <c:strRef>
              <c:f>'F3.18'!$V$8</c:f>
              <c:strCache>
                <c:ptCount val="1"/>
                <c:pt idx="0">
                  <c:v>WINTER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'F3.18'!$V$9:$V$32</c:f>
              <c:numCache>
                <c:formatCode>General</c:formatCode>
                <c:ptCount val="24"/>
                <c:pt idx="0">
                  <c:v>33.72264492753613</c:v>
                </c:pt>
                <c:pt idx="1">
                  <c:v>34.702943840579657</c:v>
                </c:pt>
                <c:pt idx="2">
                  <c:v>30.693360507246346</c:v>
                </c:pt>
                <c:pt idx="3">
                  <c:v>27.626974637681155</c:v>
                </c:pt>
                <c:pt idx="4">
                  <c:v>31.793324275362266</c:v>
                </c:pt>
                <c:pt idx="5">
                  <c:v>38.618378623188391</c:v>
                </c:pt>
                <c:pt idx="6">
                  <c:v>43.304528985507204</c:v>
                </c:pt>
                <c:pt idx="7">
                  <c:v>52.63693840579711</c:v>
                </c:pt>
                <c:pt idx="8">
                  <c:v>54.794800724637625</c:v>
                </c:pt>
                <c:pt idx="9">
                  <c:v>51.560326086956493</c:v>
                </c:pt>
                <c:pt idx="10">
                  <c:v>48.684003623188346</c:v>
                </c:pt>
                <c:pt idx="11">
                  <c:v>40.15124999999999</c:v>
                </c:pt>
                <c:pt idx="12">
                  <c:v>33.726222826086925</c:v>
                </c:pt>
                <c:pt idx="13">
                  <c:v>36.275688405797091</c:v>
                </c:pt>
                <c:pt idx="14">
                  <c:v>38.854891304347866</c:v>
                </c:pt>
                <c:pt idx="15">
                  <c:v>41.151992753623148</c:v>
                </c:pt>
                <c:pt idx="16">
                  <c:v>48.488423913043491</c:v>
                </c:pt>
                <c:pt idx="17">
                  <c:v>82.735661231883981</c:v>
                </c:pt>
                <c:pt idx="18">
                  <c:v>46.685878623188465</c:v>
                </c:pt>
                <c:pt idx="19">
                  <c:v>45.040489130434793</c:v>
                </c:pt>
                <c:pt idx="20">
                  <c:v>43.789710144927518</c:v>
                </c:pt>
                <c:pt idx="21">
                  <c:v>43.052318840579623</c:v>
                </c:pt>
                <c:pt idx="22">
                  <c:v>38.856005434782659</c:v>
                </c:pt>
                <c:pt idx="23">
                  <c:v>34.185824275362279</c:v>
                </c:pt>
              </c:numCache>
            </c:numRef>
          </c:val>
          <c:smooth val="0"/>
          <c:extLst>
            <c:ext xmlns:c16="http://schemas.microsoft.com/office/drawing/2014/chart" uri="{C3380CC4-5D6E-409C-BE32-E72D297353CC}">
              <c16:uniqueId val="{00000000-AACB-40B1-9C29-CE2E1A9A8C05}"/>
            </c:ext>
          </c:extLst>
        </c:ser>
        <c:ser>
          <c:idx val="1"/>
          <c:order val="1"/>
          <c:tx>
            <c:strRef>
              <c:f>'F3.18'!$AP$8</c:f>
              <c:strCache>
                <c:ptCount val="1"/>
                <c:pt idx="0">
                  <c:v>WINTER</c:v>
                </c:pt>
              </c:strCache>
            </c:strRef>
          </c:tx>
          <c:marker>
            <c:symbol val="none"/>
          </c:marker>
          <c:cat>
            <c:numRef>
              <c:f>'F3.18'!$B$9:$B$32</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'F3.18'!$AP$9:$AP$32</c:f>
              <c:numCache>
                <c:formatCode>General</c:formatCode>
                <c:ptCount val="24"/>
                <c:pt idx="0">
                  <c:v>61.112699275362253</c:v>
                </c:pt>
                <c:pt idx="1">
                  <c:v>60.095711050724688</c:v>
                </c:pt>
                <c:pt idx="2">
                  <c:v>53.376123188406098</c:v>
                </c:pt>
                <c:pt idx="3">
                  <c:v>49.733498641304394</c:v>
                </c:pt>
                <c:pt idx="4">
                  <c:v>50.57988677536239</c:v>
                </c:pt>
                <c:pt idx="5">
                  <c:v>62.330135869565297</c:v>
                </c:pt>
                <c:pt idx="6">
                  <c:v>76.056868206521571</c:v>
                </c:pt>
                <c:pt idx="7">
                  <c:v>81.805677083333507</c:v>
                </c:pt>
                <c:pt idx="8">
                  <c:v>77.868018568840412</c:v>
                </c:pt>
                <c:pt idx="9">
                  <c:v>78.969103260869673</c:v>
                </c:pt>
                <c:pt idx="10">
                  <c:v>71.067950634058136</c:v>
                </c:pt>
                <c:pt idx="11">
                  <c:v>70.4051539855069</c:v>
                </c:pt>
                <c:pt idx="12">
                  <c:v>67.829393115941969</c:v>
                </c:pt>
                <c:pt idx="13">
                  <c:v>61.654737318840766</c:v>
                </c:pt>
                <c:pt idx="14">
                  <c:v>62.42302536231896</c:v>
                </c:pt>
                <c:pt idx="15">
                  <c:v>65.802909873188383</c:v>
                </c:pt>
                <c:pt idx="16">
                  <c:v>76.074082880434545</c:v>
                </c:pt>
                <c:pt idx="17">
                  <c:v>87.572434329710575</c:v>
                </c:pt>
                <c:pt idx="18">
                  <c:v>78.419318387681315</c:v>
                </c:pt>
                <c:pt idx="19">
                  <c:v>70.036802536231718</c:v>
                </c:pt>
                <c:pt idx="20">
                  <c:v>74.398795289855045</c:v>
                </c:pt>
                <c:pt idx="21">
                  <c:v>66.539461050724967</c:v>
                </c:pt>
                <c:pt idx="22">
                  <c:v>64.01337862318816</c:v>
                </c:pt>
                <c:pt idx="23">
                  <c:v>63.535999547203815</c:v>
                </c:pt>
              </c:numCache>
            </c:numRef>
          </c:val>
          <c:smooth val="0"/>
          <c:extLst>
            <c:ext xmlns:c16="http://schemas.microsoft.com/office/drawing/2014/chart" uri="{C3380CC4-5D6E-409C-BE32-E72D297353CC}">
              <c16:uniqueId val="{00000001-AACB-40B1-9C29-CE2E1A9A8C05}"/>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a:t>$/MWh</a:t>
                </a:r>
              </a:p>
            </c:rich>
          </c:tx>
          <c:layout>
            <c:manualLayout>
              <c:xMode val="edge"/>
              <c:yMode val="edge"/>
              <c:x val="1.9309979914579948E-2"/>
              <c:y val="0.37091876310272537"/>
            </c:manualLayout>
          </c:layout>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txPr>
    <a:bodyPr/>
    <a:lstStyle/>
    <a:p>
      <a:pPr>
        <a:defRPr sz="600">
          <a:solidFill>
            <a:srgbClr val="595959"/>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'F3.19'!$D$6</c:f>
              <c:strCache>
                <c:ptCount val="1"/>
                <c:pt idx="0">
                  <c:v>QLD</c:v>
                </c:pt>
              </c:strCache>
            </c:strRef>
          </c:tx>
          <c:spPr>
            <a:solidFill>
              <a:srgbClr val="7030A0"/>
            </a:solidFill>
            <a:ln>
              <a:noFill/>
            </a:ln>
            <a:effectLst/>
          </c:spPr>
          <c:invertIfNegative val="0"/>
          <c:cat>
            <c:strRef>
              <c:f>'F3.19'!$C$7:$C$18</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'F3.19'!$D$7:$D$18</c:f>
              <c:numCache>
                <c:formatCode>General</c:formatCode>
                <c:ptCount val="12"/>
                <c:pt idx="0">
                  <c:v>3</c:v>
                </c:pt>
                <c:pt idx="1">
                  <c:v>3</c:v>
                </c:pt>
                <c:pt idx="2">
                  <c:v>11</c:v>
                </c:pt>
                <c:pt idx="3">
                  <c:v>18</c:v>
                </c:pt>
                <c:pt idx="4">
                  <c:v>20</c:v>
                </c:pt>
                <c:pt idx="5">
                  <c:v>7</c:v>
                </c:pt>
                <c:pt idx="6">
                  <c:v>12</c:v>
                </c:pt>
                <c:pt idx="7">
                  <c:v>1</c:v>
                </c:pt>
                <c:pt idx="8">
                  <c:v>1</c:v>
                </c:pt>
                <c:pt idx="9">
                  <c:v>0</c:v>
                </c:pt>
                <c:pt idx="10">
                  <c:v>39</c:v>
                </c:pt>
                <c:pt idx="11">
                  <c:v>53</c:v>
                </c:pt>
              </c:numCache>
            </c:numRef>
          </c:val>
          <c:extLst>
            <c:ext xmlns:c16="http://schemas.microsoft.com/office/drawing/2014/chart" uri="{C3380CC4-5D6E-409C-BE32-E72D297353CC}">
              <c16:uniqueId val="{00000000-D186-4156-A44D-36D88589DCB6}"/>
            </c:ext>
          </c:extLst>
        </c:ser>
        <c:ser>
          <c:idx val="1"/>
          <c:order val="1"/>
          <c:tx>
            <c:strRef>
              <c:f>'F3.19'!$E$6</c:f>
              <c:strCache>
                <c:ptCount val="1"/>
                <c:pt idx="0">
                  <c:v>NSW</c:v>
                </c:pt>
              </c:strCache>
            </c:strRef>
          </c:tx>
          <c:spPr>
            <a:solidFill>
              <a:srgbClr val="00B0F0"/>
            </a:solidFill>
            <a:ln>
              <a:noFill/>
            </a:ln>
            <a:effectLst/>
          </c:spPr>
          <c:invertIfNegative val="0"/>
          <c:cat>
            <c:strRef>
              <c:f>'F3.19'!$C$7:$C$18</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'F3.19'!$E$7:$E$18</c:f>
              <c:numCache>
                <c:formatCode>General</c:formatCode>
                <c:ptCount val="12"/>
                <c:pt idx="0">
                  <c:v>6</c:v>
                </c:pt>
                <c:pt idx="1">
                  <c:v>3</c:v>
                </c:pt>
                <c:pt idx="2">
                  <c:v>0</c:v>
                </c:pt>
                <c:pt idx="3">
                  <c:v>1</c:v>
                </c:pt>
                <c:pt idx="4">
                  <c:v>1</c:v>
                </c:pt>
                <c:pt idx="5">
                  <c:v>3</c:v>
                </c:pt>
                <c:pt idx="6">
                  <c:v>25</c:v>
                </c:pt>
                <c:pt idx="7">
                  <c:v>3</c:v>
                </c:pt>
                <c:pt idx="8">
                  <c:v>0</c:v>
                </c:pt>
                <c:pt idx="9">
                  <c:v>28</c:v>
                </c:pt>
                <c:pt idx="10">
                  <c:v>19</c:v>
                </c:pt>
                <c:pt idx="11">
                  <c:v>18</c:v>
                </c:pt>
              </c:numCache>
            </c:numRef>
          </c:val>
          <c:extLst>
            <c:ext xmlns:c16="http://schemas.microsoft.com/office/drawing/2014/chart" uri="{C3380CC4-5D6E-409C-BE32-E72D297353CC}">
              <c16:uniqueId val="{00000001-D186-4156-A44D-36D88589DCB6}"/>
            </c:ext>
          </c:extLst>
        </c:ser>
        <c:ser>
          <c:idx val="2"/>
          <c:order val="2"/>
          <c:tx>
            <c:strRef>
              <c:f>'F3.19'!$F$6</c:f>
              <c:strCache>
                <c:ptCount val="1"/>
                <c:pt idx="0">
                  <c:v>VIC</c:v>
                </c:pt>
              </c:strCache>
            </c:strRef>
          </c:tx>
          <c:spPr>
            <a:solidFill>
              <a:schemeClr val="accent3"/>
            </a:solidFill>
            <a:ln>
              <a:noFill/>
            </a:ln>
            <a:effectLst/>
          </c:spPr>
          <c:invertIfNegative val="0"/>
          <c:cat>
            <c:strRef>
              <c:f>'F3.19'!$C$7:$C$18</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'F3.19'!$F$7:$F$18</c:f>
              <c:numCache>
                <c:formatCode>General</c:formatCode>
                <c:ptCount val="12"/>
                <c:pt idx="0">
                  <c:v>1</c:v>
                </c:pt>
                <c:pt idx="1">
                  <c:v>0</c:v>
                </c:pt>
                <c:pt idx="2">
                  <c:v>2</c:v>
                </c:pt>
                <c:pt idx="3">
                  <c:v>0</c:v>
                </c:pt>
                <c:pt idx="4">
                  <c:v>0</c:v>
                </c:pt>
                <c:pt idx="5">
                  <c:v>2</c:v>
                </c:pt>
                <c:pt idx="6">
                  <c:v>0</c:v>
                </c:pt>
                <c:pt idx="7">
                  <c:v>0</c:v>
                </c:pt>
                <c:pt idx="8">
                  <c:v>36</c:v>
                </c:pt>
                <c:pt idx="9">
                  <c:v>35</c:v>
                </c:pt>
                <c:pt idx="10">
                  <c:v>2</c:v>
                </c:pt>
                <c:pt idx="11">
                  <c:v>1</c:v>
                </c:pt>
              </c:numCache>
            </c:numRef>
          </c:val>
          <c:extLst>
            <c:ext xmlns:c16="http://schemas.microsoft.com/office/drawing/2014/chart" uri="{C3380CC4-5D6E-409C-BE32-E72D297353CC}">
              <c16:uniqueId val="{00000002-D186-4156-A44D-36D88589DCB6}"/>
            </c:ext>
          </c:extLst>
        </c:ser>
        <c:ser>
          <c:idx val="3"/>
          <c:order val="3"/>
          <c:tx>
            <c:strRef>
              <c:f>'F3.19'!$G$6</c:f>
              <c:strCache>
                <c:ptCount val="1"/>
                <c:pt idx="0">
                  <c:v>SA</c:v>
                </c:pt>
              </c:strCache>
            </c:strRef>
          </c:tx>
          <c:spPr>
            <a:solidFill>
              <a:srgbClr val="00B050"/>
            </a:solidFill>
            <a:ln>
              <a:noFill/>
            </a:ln>
            <a:effectLst/>
          </c:spPr>
          <c:invertIfNegative val="0"/>
          <c:cat>
            <c:strRef>
              <c:f>'F3.19'!$C$7:$C$18</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'F3.19'!$G$7:$G$18</c:f>
              <c:numCache>
                <c:formatCode>General</c:formatCode>
                <c:ptCount val="12"/>
                <c:pt idx="0">
                  <c:v>4</c:v>
                </c:pt>
                <c:pt idx="1">
                  <c:v>3</c:v>
                </c:pt>
                <c:pt idx="2">
                  <c:v>4</c:v>
                </c:pt>
                <c:pt idx="3">
                  <c:v>4</c:v>
                </c:pt>
                <c:pt idx="4">
                  <c:v>15</c:v>
                </c:pt>
                <c:pt idx="5">
                  <c:v>5</c:v>
                </c:pt>
                <c:pt idx="6">
                  <c:v>41</c:v>
                </c:pt>
                <c:pt idx="7">
                  <c:v>26</c:v>
                </c:pt>
                <c:pt idx="8">
                  <c:v>49</c:v>
                </c:pt>
                <c:pt idx="9">
                  <c:v>23</c:v>
                </c:pt>
                <c:pt idx="10">
                  <c:v>10</c:v>
                </c:pt>
                <c:pt idx="11">
                  <c:v>13</c:v>
                </c:pt>
              </c:numCache>
            </c:numRef>
          </c:val>
          <c:extLst>
            <c:ext xmlns:c16="http://schemas.microsoft.com/office/drawing/2014/chart" uri="{C3380CC4-5D6E-409C-BE32-E72D297353CC}">
              <c16:uniqueId val="{00000003-D186-4156-A44D-36D88589DCB6}"/>
            </c:ext>
          </c:extLst>
        </c:ser>
        <c:ser>
          <c:idx val="4"/>
          <c:order val="4"/>
          <c:tx>
            <c:strRef>
              <c:f>'F3.19'!$H$6</c:f>
              <c:strCache>
                <c:ptCount val="1"/>
                <c:pt idx="0">
                  <c:v>TAS</c:v>
                </c:pt>
              </c:strCache>
            </c:strRef>
          </c:tx>
          <c:spPr>
            <a:solidFill>
              <a:schemeClr val="accent4"/>
            </a:solidFill>
            <a:ln>
              <a:noFill/>
            </a:ln>
            <a:effectLst/>
          </c:spPr>
          <c:invertIfNegative val="0"/>
          <c:cat>
            <c:strRef>
              <c:f>'F3.19'!$C$7:$C$18</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'F3.19'!$H$7:$H$18</c:f>
              <c:numCache>
                <c:formatCode>General</c:formatCode>
                <c:ptCount val="12"/>
                <c:pt idx="0">
                  <c:v>0</c:v>
                </c:pt>
                <c:pt idx="1">
                  <c:v>1</c:v>
                </c:pt>
                <c:pt idx="2">
                  <c:v>8</c:v>
                </c:pt>
                <c:pt idx="3">
                  <c:v>8</c:v>
                </c:pt>
                <c:pt idx="4">
                  <c:v>2</c:v>
                </c:pt>
                <c:pt idx="5">
                  <c:v>0</c:v>
                </c:pt>
                <c:pt idx="6">
                  <c:v>3</c:v>
                </c:pt>
                <c:pt idx="7">
                  <c:v>2</c:v>
                </c:pt>
                <c:pt idx="8">
                  <c:v>13</c:v>
                </c:pt>
                <c:pt idx="9">
                  <c:v>4</c:v>
                </c:pt>
                <c:pt idx="10">
                  <c:v>6</c:v>
                </c:pt>
                <c:pt idx="11">
                  <c:v>25</c:v>
                </c:pt>
              </c:numCache>
            </c:numRef>
          </c:val>
          <c:extLst>
            <c:ext xmlns:c16="http://schemas.microsoft.com/office/drawing/2014/chart" uri="{C3380CC4-5D6E-409C-BE32-E72D297353CC}">
              <c16:uniqueId val="{00000004-D186-4156-A44D-36D88589DCB6}"/>
            </c:ext>
          </c:extLst>
        </c:ser>
        <c:dLbls>
          <c:showLegendKey val="0"/>
          <c:showVal val="0"/>
          <c:showCatName val="0"/>
          <c:showSerName val="0"/>
          <c:showPercent val="0"/>
          <c:showBubbleSize val="0"/>
        </c:dLbls>
        <c:gapWidth val="150"/>
        <c:overlap val="100"/>
        <c:axId val="447096016"/>
        <c:axId val="447104752"/>
      </c:barChart>
      <c:catAx>
        <c:axId val="44709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104752"/>
        <c:crosses val="autoZero"/>
        <c:auto val="1"/>
        <c:lblAlgn val="ctr"/>
        <c:lblOffset val="100"/>
        <c:noMultiLvlLbl val="0"/>
      </c:catAx>
      <c:valAx>
        <c:axId val="447104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096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'F3.20'!$D$8</c:f>
              <c:strCache>
                <c:ptCount val="1"/>
                <c:pt idx="0">
                  <c:v>QLD</c:v>
                </c:pt>
              </c:strCache>
            </c:strRef>
          </c:tx>
          <c:spPr>
            <a:solidFill>
              <a:schemeClr val="accent1"/>
            </a:solidFill>
            <a:ln>
              <a:noFill/>
            </a:ln>
            <a:effectLst/>
          </c:spPr>
          <c:invertIfNegative val="0"/>
          <c:cat>
            <c:numRef>
              <c:f>'F3.20'!$C$9:$C$38</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'F3.20'!$D$9:$D$38</c:f>
              <c:numCache>
                <c:formatCode>General</c:formatCode>
                <c:ptCount val="30"/>
                <c:pt idx="0">
                  <c:v>0</c:v>
                </c:pt>
                <c:pt idx="1">
                  <c:v>0</c:v>
                </c:pt>
                <c:pt idx="2">
                  <c:v>0</c:v>
                </c:pt>
                <c:pt idx="3">
                  <c:v>1</c:v>
                </c:pt>
                <c:pt idx="4">
                  <c:v>1</c:v>
                </c:pt>
                <c:pt idx="5">
                  <c:v>1</c:v>
                </c:pt>
                <c:pt idx="6">
                  <c:v>1</c:v>
                </c:pt>
                <c:pt idx="7">
                  <c:v>1</c:v>
                </c:pt>
                <c:pt idx="8">
                  <c:v>2</c:v>
                </c:pt>
                <c:pt idx="9">
                  <c:v>0</c:v>
                </c:pt>
                <c:pt idx="10">
                  <c:v>25</c:v>
                </c:pt>
                <c:pt idx="11">
                  <c:v>7</c:v>
                </c:pt>
                <c:pt idx="12">
                  <c:v>3</c:v>
                </c:pt>
                <c:pt idx="13">
                  <c:v>0</c:v>
                </c:pt>
                <c:pt idx="14">
                  <c:v>3</c:v>
                </c:pt>
                <c:pt idx="15">
                  <c:v>5</c:v>
                </c:pt>
                <c:pt idx="16">
                  <c:v>4</c:v>
                </c:pt>
                <c:pt idx="17">
                  <c:v>0</c:v>
                </c:pt>
                <c:pt idx="18">
                  <c:v>4</c:v>
                </c:pt>
                <c:pt idx="19">
                  <c:v>15</c:v>
                </c:pt>
                <c:pt idx="20">
                  <c:v>11</c:v>
                </c:pt>
                <c:pt idx="21">
                  <c:v>0</c:v>
                </c:pt>
                <c:pt idx="22">
                  <c:v>4</c:v>
                </c:pt>
                <c:pt idx="23">
                  <c:v>4</c:v>
                </c:pt>
                <c:pt idx="24">
                  <c:v>6</c:v>
                </c:pt>
                <c:pt idx="25">
                  <c:v>1</c:v>
                </c:pt>
                <c:pt idx="26">
                  <c:v>1</c:v>
                </c:pt>
                <c:pt idx="27">
                  <c:v>1</c:v>
                </c:pt>
                <c:pt idx="28">
                  <c:v>1</c:v>
                </c:pt>
                <c:pt idx="29">
                  <c:v>0</c:v>
                </c:pt>
              </c:numCache>
            </c:numRef>
          </c:val>
          <c:extLst>
            <c:ext xmlns:c16="http://schemas.microsoft.com/office/drawing/2014/chart" uri="{C3380CC4-5D6E-409C-BE32-E72D297353CC}">
              <c16:uniqueId val="{00000000-726E-4006-A294-7D339FE9E1BA}"/>
            </c:ext>
          </c:extLst>
        </c:ser>
        <c:ser>
          <c:idx val="1"/>
          <c:order val="1"/>
          <c:tx>
            <c:strRef>
              <c:f>'F3.20'!$E$8</c:f>
              <c:strCache>
                <c:ptCount val="1"/>
                <c:pt idx="0">
                  <c:v>NSW</c:v>
                </c:pt>
              </c:strCache>
            </c:strRef>
          </c:tx>
          <c:spPr>
            <a:solidFill>
              <a:schemeClr val="accent2"/>
            </a:solidFill>
            <a:ln>
              <a:noFill/>
            </a:ln>
            <a:effectLst/>
          </c:spPr>
          <c:invertIfNegative val="0"/>
          <c:cat>
            <c:numRef>
              <c:f>'F3.20'!$C$9:$C$38</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'F3.20'!$E$9:$E$38</c:f>
              <c:numCache>
                <c:formatCode>General</c:formatCode>
                <c:ptCount val="30"/>
                <c:pt idx="0">
                  <c:v>0</c:v>
                </c:pt>
                <c:pt idx="1">
                  <c:v>0</c:v>
                </c:pt>
                <c:pt idx="2">
                  <c:v>0</c:v>
                </c:pt>
                <c:pt idx="3">
                  <c:v>0</c:v>
                </c:pt>
                <c:pt idx="4">
                  <c:v>5</c:v>
                </c:pt>
                <c:pt idx="5">
                  <c:v>3</c:v>
                </c:pt>
                <c:pt idx="6">
                  <c:v>0</c:v>
                </c:pt>
                <c:pt idx="7">
                  <c:v>0</c:v>
                </c:pt>
                <c:pt idx="8">
                  <c:v>0</c:v>
                </c:pt>
                <c:pt idx="9">
                  <c:v>1</c:v>
                </c:pt>
                <c:pt idx="10">
                  <c:v>6</c:v>
                </c:pt>
                <c:pt idx="11">
                  <c:v>4</c:v>
                </c:pt>
                <c:pt idx="12">
                  <c:v>6</c:v>
                </c:pt>
                <c:pt idx="13">
                  <c:v>0</c:v>
                </c:pt>
                <c:pt idx="14">
                  <c:v>0</c:v>
                </c:pt>
                <c:pt idx="15">
                  <c:v>0</c:v>
                </c:pt>
                <c:pt idx="16">
                  <c:v>1</c:v>
                </c:pt>
                <c:pt idx="17">
                  <c:v>0</c:v>
                </c:pt>
                <c:pt idx="18">
                  <c:v>0</c:v>
                </c:pt>
                <c:pt idx="19">
                  <c:v>1</c:v>
                </c:pt>
                <c:pt idx="20">
                  <c:v>0</c:v>
                </c:pt>
                <c:pt idx="21">
                  <c:v>0</c:v>
                </c:pt>
                <c:pt idx="22">
                  <c:v>1</c:v>
                </c:pt>
                <c:pt idx="23">
                  <c:v>9</c:v>
                </c:pt>
                <c:pt idx="24">
                  <c:v>3</c:v>
                </c:pt>
                <c:pt idx="25">
                  <c:v>0</c:v>
                </c:pt>
                <c:pt idx="26">
                  <c:v>0</c:v>
                </c:pt>
                <c:pt idx="27">
                  <c:v>0</c:v>
                </c:pt>
                <c:pt idx="28">
                  <c:v>0</c:v>
                </c:pt>
                <c:pt idx="29">
                  <c:v>0</c:v>
                </c:pt>
              </c:numCache>
            </c:numRef>
          </c:val>
          <c:extLst>
            <c:ext xmlns:c16="http://schemas.microsoft.com/office/drawing/2014/chart" uri="{C3380CC4-5D6E-409C-BE32-E72D297353CC}">
              <c16:uniqueId val="{00000001-726E-4006-A294-7D339FE9E1BA}"/>
            </c:ext>
          </c:extLst>
        </c:ser>
        <c:ser>
          <c:idx val="2"/>
          <c:order val="2"/>
          <c:tx>
            <c:strRef>
              <c:f>'F3.20'!$F$8</c:f>
              <c:strCache>
                <c:ptCount val="1"/>
                <c:pt idx="0">
                  <c:v>VIC</c:v>
                </c:pt>
              </c:strCache>
            </c:strRef>
          </c:tx>
          <c:spPr>
            <a:solidFill>
              <a:schemeClr val="accent3"/>
            </a:solidFill>
            <a:ln>
              <a:noFill/>
            </a:ln>
            <a:effectLst/>
          </c:spPr>
          <c:invertIfNegative val="0"/>
          <c:cat>
            <c:numRef>
              <c:f>'F3.20'!$C$9:$C$38</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'F3.20'!$F$9:$F$38</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726E-4006-A294-7D339FE9E1BA}"/>
            </c:ext>
          </c:extLst>
        </c:ser>
        <c:ser>
          <c:idx val="3"/>
          <c:order val="3"/>
          <c:tx>
            <c:strRef>
              <c:f>'F3.20'!$G$8</c:f>
              <c:strCache>
                <c:ptCount val="1"/>
                <c:pt idx="0">
                  <c:v>SA</c:v>
                </c:pt>
              </c:strCache>
            </c:strRef>
          </c:tx>
          <c:spPr>
            <a:solidFill>
              <a:schemeClr val="accent4"/>
            </a:solidFill>
            <a:ln>
              <a:noFill/>
            </a:ln>
            <a:effectLst/>
          </c:spPr>
          <c:invertIfNegative val="0"/>
          <c:cat>
            <c:numRef>
              <c:f>'F3.20'!$C$9:$C$38</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'F3.20'!$G$9:$G$38</c:f>
              <c:numCache>
                <c:formatCode>General</c:formatCode>
                <c:ptCount val="30"/>
                <c:pt idx="0">
                  <c:v>0</c:v>
                </c:pt>
                <c:pt idx="1">
                  <c:v>0</c:v>
                </c:pt>
                <c:pt idx="2">
                  <c:v>0</c:v>
                </c:pt>
                <c:pt idx="3">
                  <c:v>0</c:v>
                </c:pt>
                <c:pt idx="4">
                  <c:v>0</c:v>
                </c:pt>
                <c:pt idx="5">
                  <c:v>0</c:v>
                </c:pt>
                <c:pt idx="6">
                  <c:v>2</c:v>
                </c:pt>
                <c:pt idx="7">
                  <c:v>0</c:v>
                </c:pt>
                <c:pt idx="8">
                  <c:v>8</c:v>
                </c:pt>
                <c:pt idx="9">
                  <c:v>0</c:v>
                </c:pt>
                <c:pt idx="10">
                  <c:v>0</c:v>
                </c:pt>
                <c:pt idx="11">
                  <c:v>0</c:v>
                </c:pt>
                <c:pt idx="12">
                  <c:v>0</c:v>
                </c:pt>
                <c:pt idx="13">
                  <c:v>0</c:v>
                </c:pt>
                <c:pt idx="14">
                  <c:v>0</c:v>
                </c:pt>
                <c:pt idx="15">
                  <c:v>1</c:v>
                </c:pt>
                <c:pt idx="16">
                  <c:v>1</c:v>
                </c:pt>
                <c:pt idx="17">
                  <c:v>1</c:v>
                </c:pt>
                <c:pt idx="18">
                  <c:v>4</c:v>
                </c:pt>
                <c:pt idx="19">
                  <c:v>0</c:v>
                </c:pt>
                <c:pt idx="20">
                  <c:v>1</c:v>
                </c:pt>
                <c:pt idx="21">
                  <c:v>0</c:v>
                </c:pt>
                <c:pt idx="22">
                  <c:v>3</c:v>
                </c:pt>
                <c:pt idx="23">
                  <c:v>2</c:v>
                </c:pt>
                <c:pt idx="24">
                  <c:v>0</c:v>
                </c:pt>
                <c:pt idx="25">
                  <c:v>1</c:v>
                </c:pt>
                <c:pt idx="26">
                  <c:v>4</c:v>
                </c:pt>
                <c:pt idx="27">
                  <c:v>0</c:v>
                </c:pt>
                <c:pt idx="28">
                  <c:v>3</c:v>
                </c:pt>
                <c:pt idx="29">
                  <c:v>0</c:v>
                </c:pt>
              </c:numCache>
            </c:numRef>
          </c:val>
          <c:extLst>
            <c:ext xmlns:c16="http://schemas.microsoft.com/office/drawing/2014/chart" uri="{C3380CC4-5D6E-409C-BE32-E72D297353CC}">
              <c16:uniqueId val="{00000003-726E-4006-A294-7D339FE9E1BA}"/>
            </c:ext>
          </c:extLst>
        </c:ser>
        <c:ser>
          <c:idx val="4"/>
          <c:order val="4"/>
          <c:tx>
            <c:strRef>
              <c:f>'F3.20'!$H$8</c:f>
              <c:strCache>
                <c:ptCount val="1"/>
                <c:pt idx="0">
                  <c:v>TAS</c:v>
                </c:pt>
              </c:strCache>
            </c:strRef>
          </c:tx>
          <c:spPr>
            <a:solidFill>
              <a:schemeClr val="accent5"/>
            </a:solidFill>
            <a:ln>
              <a:noFill/>
            </a:ln>
            <a:effectLst/>
          </c:spPr>
          <c:invertIfNegative val="0"/>
          <c:cat>
            <c:numRef>
              <c:f>'F3.20'!$C$9:$C$38</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'F3.20'!$H$9:$H$38</c:f>
              <c:numCache>
                <c:formatCode>General</c:formatCode>
                <c:ptCount val="30"/>
                <c:pt idx="0">
                  <c:v>1</c:v>
                </c:pt>
                <c:pt idx="1">
                  <c:v>0</c:v>
                </c:pt>
                <c:pt idx="2">
                  <c:v>0</c:v>
                </c:pt>
                <c:pt idx="3">
                  <c:v>1</c:v>
                </c:pt>
                <c:pt idx="4">
                  <c:v>2</c:v>
                </c:pt>
                <c:pt idx="5">
                  <c:v>1</c:v>
                </c:pt>
                <c:pt idx="6">
                  <c:v>1</c:v>
                </c:pt>
                <c:pt idx="7">
                  <c:v>0</c:v>
                </c:pt>
                <c:pt idx="8">
                  <c:v>0</c:v>
                </c:pt>
                <c:pt idx="9">
                  <c:v>0</c:v>
                </c:pt>
                <c:pt idx="10">
                  <c:v>0</c:v>
                </c:pt>
                <c:pt idx="11">
                  <c:v>0</c:v>
                </c:pt>
                <c:pt idx="12">
                  <c:v>0</c:v>
                </c:pt>
                <c:pt idx="13">
                  <c:v>0</c:v>
                </c:pt>
                <c:pt idx="14">
                  <c:v>0</c:v>
                </c:pt>
                <c:pt idx="15">
                  <c:v>0</c:v>
                </c:pt>
                <c:pt idx="16">
                  <c:v>0</c:v>
                </c:pt>
                <c:pt idx="17">
                  <c:v>0</c:v>
                </c:pt>
                <c:pt idx="18">
                  <c:v>0</c:v>
                </c:pt>
                <c:pt idx="19">
                  <c:v>3</c:v>
                </c:pt>
                <c:pt idx="20">
                  <c:v>0</c:v>
                </c:pt>
                <c:pt idx="21">
                  <c:v>0</c:v>
                </c:pt>
                <c:pt idx="22">
                  <c:v>2</c:v>
                </c:pt>
                <c:pt idx="23">
                  <c:v>20</c:v>
                </c:pt>
                <c:pt idx="24">
                  <c:v>0</c:v>
                </c:pt>
                <c:pt idx="25">
                  <c:v>0</c:v>
                </c:pt>
                <c:pt idx="26">
                  <c:v>0</c:v>
                </c:pt>
                <c:pt idx="27">
                  <c:v>1</c:v>
                </c:pt>
                <c:pt idx="28">
                  <c:v>4</c:v>
                </c:pt>
                <c:pt idx="29">
                  <c:v>0</c:v>
                </c:pt>
              </c:numCache>
            </c:numRef>
          </c:val>
          <c:extLst>
            <c:ext xmlns:c16="http://schemas.microsoft.com/office/drawing/2014/chart" uri="{C3380CC4-5D6E-409C-BE32-E72D297353CC}">
              <c16:uniqueId val="{00000004-726E-4006-A294-7D339FE9E1BA}"/>
            </c:ext>
          </c:extLst>
        </c:ser>
        <c:dLbls>
          <c:showLegendKey val="0"/>
          <c:showVal val="0"/>
          <c:showCatName val="0"/>
          <c:showSerName val="0"/>
          <c:showPercent val="0"/>
          <c:showBubbleSize val="0"/>
        </c:dLbls>
        <c:gapWidth val="219"/>
        <c:overlap val="-27"/>
        <c:axId val="576890944"/>
        <c:axId val="576884704"/>
      </c:barChart>
      <c:dateAx>
        <c:axId val="57689094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6884704"/>
        <c:crosses val="autoZero"/>
        <c:auto val="1"/>
        <c:lblOffset val="100"/>
        <c:baseTimeUnit val="months"/>
      </c:dateAx>
      <c:valAx>
        <c:axId val="576884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689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'F3.21'!$D$7</c:f>
              <c:strCache>
                <c:ptCount val="1"/>
                <c:pt idx="0">
                  <c:v>QLD</c:v>
                </c:pt>
              </c:strCache>
            </c:strRef>
          </c:tx>
          <c:spPr>
            <a:solidFill>
              <a:srgbClr val="7030A0"/>
            </a:solidFill>
            <a:ln>
              <a:noFill/>
            </a:ln>
            <a:effectLst/>
          </c:spPr>
          <c:invertIfNegative val="0"/>
          <c:cat>
            <c:strRef>
              <c:f>'F3.21'!$C$8:$C$19</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'F3.21'!$D$8:$D$19</c:f>
              <c:numCache>
                <c:formatCode>General</c:formatCode>
                <c:ptCount val="12"/>
                <c:pt idx="0">
                  <c:v>34</c:v>
                </c:pt>
                <c:pt idx="1">
                  <c:v>0</c:v>
                </c:pt>
                <c:pt idx="2">
                  <c:v>8</c:v>
                </c:pt>
                <c:pt idx="3">
                  <c:v>2</c:v>
                </c:pt>
                <c:pt idx="4">
                  <c:v>8</c:v>
                </c:pt>
                <c:pt idx="5">
                  <c:v>4</c:v>
                </c:pt>
                <c:pt idx="6">
                  <c:v>3</c:v>
                </c:pt>
                <c:pt idx="7">
                  <c:v>10</c:v>
                </c:pt>
                <c:pt idx="8">
                  <c:v>11</c:v>
                </c:pt>
                <c:pt idx="9">
                  <c:v>21</c:v>
                </c:pt>
                <c:pt idx="10">
                  <c:v>131</c:v>
                </c:pt>
                <c:pt idx="11">
                  <c:v>94</c:v>
                </c:pt>
              </c:numCache>
            </c:numRef>
          </c:val>
          <c:extLst>
            <c:ext xmlns:c16="http://schemas.microsoft.com/office/drawing/2014/chart" uri="{C3380CC4-5D6E-409C-BE32-E72D297353CC}">
              <c16:uniqueId val="{00000000-8FBE-40D9-B1BC-92672B057EB1}"/>
            </c:ext>
          </c:extLst>
        </c:ser>
        <c:ser>
          <c:idx val="1"/>
          <c:order val="1"/>
          <c:tx>
            <c:strRef>
              <c:f>'F3.21'!$E$7</c:f>
              <c:strCache>
                <c:ptCount val="1"/>
                <c:pt idx="0">
                  <c:v>NSW</c:v>
                </c:pt>
              </c:strCache>
            </c:strRef>
          </c:tx>
          <c:spPr>
            <a:solidFill>
              <a:srgbClr val="00B0F0"/>
            </a:solidFill>
            <a:ln>
              <a:noFill/>
            </a:ln>
            <a:effectLst/>
          </c:spPr>
          <c:invertIfNegative val="0"/>
          <c:cat>
            <c:strRef>
              <c:f>'F3.21'!$C$8:$C$19</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'F3.21'!$E$8:$E$19</c:f>
              <c:numCache>
                <c:formatCode>General</c:formatCode>
                <c:ptCount val="12"/>
                <c:pt idx="0">
                  <c:v>1</c:v>
                </c:pt>
                <c:pt idx="1">
                  <c:v>0</c:v>
                </c:pt>
                <c:pt idx="2">
                  <c:v>1</c:v>
                </c:pt>
                <c:pt idx="3">
                  <c:v>0</c:v>
                </c:pt>
                <c:pt idx="4">
                  <c:v>3</c:v>
                </c:pt>
                <c:pt idx="5">
                  <c:v>0</c:v>
                </c:pt>
                <c:pt idx="6">
                  <c:v>0</c:v>
                </c:pt>
                <c:pt idx="7">
                  <c:v>0</c:v>
                </c:pt>
                <c:pt idx="8">
                  <c:v>0</c:v>
                </c:pt>
                <c:pt idx="9">
                  <c:v>1</c:v>
                </c:pt>
                <c:pt idx="10">
                  <c:v>3</c:v>
                </c:pt>
                <c:pt idx="11">
                  <c:v>6</c:v>
                </c:pt>
              </c:numCache>
            </c:numRef>
          </c:val>
          <c:extLst>
            <c:ext xmlns:c16="http://schemas.microsoft.com/office/drawing/2014/chart" uri="{C3380CC4-5D6E-409C-BE32-E72D297353CC}">
              <c16:uniqueId val="{00000001-8FBE-40D9-B1BC-92672B057EB1}"/>
            </c:ext>
          </c:extLst>
        </c:ser>
        <c:ser>
          <c:idx val="2"/>
          <c:order val="2"/>
          <c:tx>
            <c:strRef>
              <c:f>'F3.21'!$F$7</c:f>
              <c:strCache>
                <c:ptCount val="1"/>
                <c:pt idx="0">
                  <c:v>VIC</c:v>
                </c:pt>
              </c:strCache>
            </c:strRef>
          </c:tx>
          <c:spPr>
            <a:solidFill>
              <a:schemeClr val="accent3"/>
            </a:solidFill>
            <a:ln>
              <a:noFill/>
            </a:ln>
            <a:effectLst/>
          </c:spPr>
          <c:invertIfNegative val="0"/>
          <c:cat>
            <c:strRef>
              <c:f>'F3.21'!$C$8:$C$19</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'F3.21'!$F$8:$F$19</c:f>
              <c:numCache>
                <c:formatCode>General</c:formatCode>
                <c:ptCount val="12"/>
                <c:pt idx="0">
                  <c:v>7</c:v>
                </c:pt>
                <c:pt idx="1">
                  <c:v>3</c:v>
                </c:pt>
                <c:pt idx="2">
                  <c:v>0</c:v>
                </c:pt>
                <c:pt idx="3">
                  <c:v>3</c:v>
                </c:pt>
                <c:pt idx="4">
                  <c:v>5</c:v>
                </c:pt>
                <c:pt idx="5">
                  <c:v>1</c:v>
                </c:pt>
                <c:pt idx="6">
                  <c:v>10</c:v>
                </c:pt>
                <c:pt idx="7">
                  <c:v>3</c:v>
                </c:pt>
                <c:pt idx="8">
                  <c:v>7</c:v>
                </c:pt>
                <c:pt idx="9">
                  <c:v>1</c:v>
                </c:pt>
                <c:pt idx="10">
                  <c:v>10</c:v>
                </c:pt>
                <c:pt idx="11">
                  <c:v>6</c:v>
                </c:pt>
              </c:numCache>
            </c:numRef>
          </c:val>
          <c:extLst>
            <c:ext xmlns:c16="http://schemas.microsoft.com/office/drawing/2014/chart" uri="{C3380CC4-5D6E-409C-BE32-E72D297353CC}">
              <c16:uniqueId val="{00000002-8FBE-40D9-B1BC-92672B057EB1}"/>
            </c:ext>
          </c:extLst>
        </c:ser>
        <c:ser>
          <c:idx val="3"/>
          <c:order val="3"/>
          <c:tx>
            <c:strRef>
              <c:f>'F3.21'!$G$7</c:f>
              <c:strCache>
                <c:ptCount val="1"/>
                <c:pt idx="0">
                  <c:v>SA</c:v>
                </c:pt>
              </c:strCache>
            </c:strRef>
          </c:tx>
          <c:spPr>
            <a:solidFill>
              <a:srgbClr val="00B050"/>
            </a:solidFill>
            <a:ln>
              <a:noFill/>
            </a:ln>
            <a:effectLst/>
          </c:spPr>
          <c:invertIfNegative val="0"/>
          <c:cat>
            <c:strRef>
              <c:f>'F3.21'!$C$8:$C$19</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'F3.21'!$G$8:$G$19</c:f>
              <c:numCache>
                <c:formatCode>General</c:formatCode>
                <c:ptCount val="12"/>
                <c:pt idx="0">
                  <c:v>6</c:v>
                </c:pt>
                <c:pt idx="1">
                  <c:v>2</c:v>
                </c:pt>
                <c:pt idx="2">
                  <c:v>10</c:v>
                </c:pt>
                <c:pt idx="3">
                  <c:v>0</c:v>
                </c:pt>
                <c:pt idx="4">
                  <c:v>0</c:v>
                </c:pt>
                <c:pt idx="5">
                  <c:v>4</c:v>
                </c:pt>
                <c:pt idx="6">
                  <c:v>1</c:v>
                </c:pt>
                <c:pt idx="7">
                  <c:v>7</c:v>
                </c:pt>
                <c:pt idx="8">
                  <c:v>0</c:v>
                </c:pt>
                <c:pt idx="9">
                  <c:v>19</c:v>
                </c:pt>
                <c:pt idx="10">
                  <c:v>119</c:v>
                </c:pt>
                <c:pt idx="11">
                  <c:v>70</c:v>
                </c:pt>
              </c:numCache>
            </c:numRef>
          </c:val>
          <c:extLst>
            <c:ext xmlns:c16="http://schemas.microsoft.com/office/drawing/2014/chart" uri="{C3380CC4-5D6E-409C-BE32-E72D297353CC}">
              <c16:uniqueId val="{00000003-8FBE-40D9-B1BC-92672B057EB1}"/>
            </c:ext>
          </c:extLst>
        </c:ser>
        <c:ser>
          <c:idx val="4"/>
          <c:order val="4"/>
          <c:tx>
            <c:strRef>
              <c:f>'F3.21'!$H$7</c:f>
              <c:strCache>
                <c:ptCount val="1"/>
                <c:pt idx="0">
                  <c:v>TAS</c:v>
                </c:pt>
              </c:strCache>
            </c:strRef>
          </c:tx>
          <c:spPr>
            <a:solidFill>
              <a:srgbClr val="FFC000"/>
            </a:solidFill>
            <a:ln>
              <a:noFill/>
            </a:ln>
            <a:effectLst/>
          </c:spPr>
          <c:invertIfNegative val="0"/>
          <c:cat>
            <c:strRef>
              <c:f>'F3.21'!$C$8:$C$19</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'F3.21'!$H$8:$H$19</c:f>
              <c:numCache>
                <c:formatCode>General</c:formatCode>
                <c:ptCount val="12"/>
                <c:pt idx="0">
                  <c:v>0</c:v>
                </c:pt>
                <c:pt idx="1">
                  <c:v>0</c:v>
                </c:pt>
                <c:pt idx="2">
                  <c:v>0</c:v>
                </c:pt>
                <c:pt idx="3">
                  <c:v>0</c:v>
                </c:pt>
                <c:pt idx="4">
                  <c:v>0</c:v>
                </c:pt>
                <c:pt idx="5">
                  <c:v>1</c:v>
                </c:pt>
                <c:pt idx="6">
                  <c:v>1</c:v>
                </c:pt>
                <c:pt idx="7">
                  <c:v>0</c:v>
                </c:pt>
                <c:pt idx="8">
                  <c:v>0</c:v>
                </c:pt>
                <c:pt idx="9">
                  <c:v>0</c:v>
                </c:pt>
                <c:pt idx="10">
                  <c:v>0</c:v>
                </c:pt>
                <c:pt idx="11">
                  <c:v>0</c:v>
                </c:pt>
              </c:numCache>
            </c:numRef>
          </c:val>
          <c:extLst>
            <c:ext xmlns:c16="http://schemas.microsoft.com/office/drawing/2014/chart" uri="{C3380CC4-5D6E-409C-BE32-E72D297353CC}">
              <c16:uniqueId val="{00000004-8FBE-40D9-B1BC-92672B057EB1}"/>
            </c:ext>
          </c:extLst>
        </c:ser>
        <c:dLbls>
          <c:showLegendKey val="0"/>
          <c:showVal val="0"/>
          <c:showCatName val="0"/>
          <c:showSerName val="0"/>
          <c:showPercent val="0"/>
          <c:showBubbleSize val="0"/>
        </c:dLbls>
        <c:gapWidth val="150"/>
        <c:overlap val="100"/>
        <c:axId val="490021856"/>
        <c:axId val="490036000"/>
      </c:barChart>
      <c:catAx>
        <c:axId val="49002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036000"/>
        <c:crosses val="autoZero"/>
        <c:auto val="1"/>
        <c:lblAlgn val="ctr"/>
        <c:lblOffset val="100"/>
        <c:noMultiLvlLbl val="0"/>
      </c:catAx>
      <c:valAx>
        <c:axId val="490036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021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'F3.22'!$D$7</c:f>
              <c:strCache>
                <c:ptCount val="1"/>
                <c:pt idx="0">
                  <c:v>QLD</c:v>
                </c:pt>
              </c:strCache>
            </c:strRef>
          </c:tx>
          <c:spPr>
            <a:solidFill>
              <a:schemeClr val="accent1"/>
            </a:solidFill>
            <a:ln>
              <a:noFill/>
            </a:ln>
            <a:effectLst/>
          </c:spPr>
          <c:invertIfNegative val="0"/>
          <c:cat>
            <c:numRef>
              <c:f>'F3.22'!$C$8:$C$37</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'F3.22'!$D$8:$D$37</c:f>
              <c:numCache>
                <c:formatCode>General</c:formatCode>
                <c:ptCount val="30"/>
                <c:pt idx="0">
                  <c:v>0</c:v>
                </c:pt>
                <c:pt idx="1">
                  <c:v>1</c:v>
                </c:pt>
                <c:pt idx="2">
                  <c:v>1</c:v>
                </c:pt>
                <c:pt idx="3">
                  <c:v>12</c:v>
                </c:pt>
                <c:pt idx="4">
                  <c:v>6</c:v>
                </c:pt>
                <c:pt idx="5">
                  <c:v>1</c:v>
                </c:pt>
                <c:pt idx="6">
                  <c:v>2</c:v>
                </c:pt>
                <c:pt idx="7">
                  <c:v>2</c:v>
                </c:pt>
                <c:pt idx="8">
                  <c:v>3</c:v>
                </c:pt>
                <c:pt idx="9">
                  <c:v>21</c:v>
                </c:pt>
                <c:pt idx="10">
                  <c:v>2</c:v>
                </c:pt>
                <c:pt idx="11">
                  <c:v>80</c:v>
                </c:pt>
                <c:pt idx="12">
                  <c:v>26</c:v>
                </c:pt>
                <c:pt idx="13">
                  <c:v>2</c:v>
                </c:pt>
                <c:pt idx="14">
                  <c:v>26</c:v>
                </c:pt>
                <c:pt idx="15">
                  <c:v>37</c:v>
                </c:pt>
                <c:pt idx="16">
                  <c:v>1</c:v>
                </c:pt>
                <c:pt idx="17">
                  <c:v>0</c:v>
                </c:pt>
                <c:pt idx="18">
                  <c:v>0</c:v>
                </c:pt>
                <c:pt idx="19">
                  <c:v>0</c:v>
                </c:pt>
                <c:pt idx="20">
                  <c:v>0</c:v>
                </c:pt>
                <c:pt idx="21">
                  <c:v>1</c:v>
                </c:pt>
                <c:pt idx="22">
                  <c:v>1</c:v>
                </c:pt>
                <c:pt idx="23">
                  <c:v>0</c:v>
                </c:pt>
                <c:pt idx="24">
                  <c:v>0</c:v>
                </c:pt>
                <c:pt idx="25">
                  <c:v>0</c:v>
                </c:pt>
                <c:pt idx="26">
                  <c:v>1</c:v>
                </c:pt>
                <c:pt idx="27">
                  <c:v>0</c:v>
                </c:pt>
                <c:pt idx="28">
                  <c:v>0</c:v>
                </c:pt>
                <c:pt idx="29">
                  <c:v>0</c:v>
                </c:pt>
              </c:numCache>
            </c:numRef>
          </c:val>
          <c:extLst>
            <c:ext xmlns:c16="http://schemas.microsoft.com/office/drawing/2014/chart" uri="{C3380CC4-5D6E-409C-BE32-E72D297353CC}">
              <c16:uniqueId val="{00000000-F55E-4DC6-ABBE-76711A3E156C}"/>
            </c:ext>
          </c:extLst>
        </c:ser>
        <c:ser>
          <c:idx val="1"/>
          <c:order val="1"/>
          <c:tx>
            <c:strRef>
              <c:f>'F3.22'!$E$7</c:f>
              <c:strCache>
                <c:ptCount val="1"/>
                <c:pt idx="0">
                  <c:v>NSW</c:v>
                </c:pt>
              </c:strCache>
            </c:strRef>
          </c:tx>
          <c:spPr>
            <a:solidFill>
              <a:schemeClr val="accent2"/>
            </a:solidFill>
            <a:ln>
              <a:noFill/>
            </a:ln>
            <a:effectLst/>
          </c:spPr>
          <c:invertIfNegative val="0"/>
          <c:cat>
            <c:numRef>
              <c:f>'F3.22'!$C$8:$C$37</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'F3.22'!$E$8:$E$37</c:f>
              <c:numCache>
                <c:formatCode>General</c:formatCode>
                <c:ptCount val="30"/>
                <c:pt idx="0">
                  <c:v>0</c:v>
                </c:pt>
                <c:pt idx="1">
                  <c:v>0</c:v>
                </c:pt>
                <c:pt idx="2">
                  <c:v>0</c:v>
                </c:pt>
                <c:pt idx="3">
                  <c:v>0</c:v>
                </c:pt>
                <c:pt idx="4">
                  <c:v>0</c:v>
                </c:pt>
                <c:pt idx="5">
                  <c:v>0</c:v>
                </c:pt>
                <c:pt idx="6">
                  <c:v>0</c:v>
                </c:pt>
                <c:pt idx="7">
                  <c:v>0</c:v>
                </c:pt>
                <c:pt idx="8">
                  <c:v>0</c:v>
                </c:pt>
                <c:pt idx="9">
                  <c:v>0</c:v>
                </c:pt>
                <c:pt idx="10">
                  <c:v>3</c:v>
                </c:pt>
                <c:pt idx="11">
                  <c:v>0</c:v>
                </c:pt>
                <c:pt idx="12">
                  <c:v>4</c:v>
                </c:pt>
                <c:pt idx="13">
                  <c:v>0</c:v>
                </c:pt>
                <c:pt idx="14">
                  <c:v>0</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5E-4DC6-ABBE-76711A3E156C}"/>
            </c:ext>
          </c:extLst>
        </c:ser>
        <c:ser>
          <c:idx val="2"/>
          <c:order val="2"/>
          <c:tx>
            <c:strRef>
              <c:f>'F3.22'!$F$7</c:f>
              <c:strCache>
                <c:ptCount val="1"/>
                <c:pt idx="0">
                  <c:v>VIC</c:v>
                </c:pt>
              </c:strCache>
            </c:strRef>
          </c:tx>
          <c:spPr>
            <a:solidFill>
              <a:schemeClr val="accent3"/>
            </a:solidFill>
            <a:ln>
              <a:noFill/>
            </a:ln>
            <a:effectLst/>
          </c:spPr>
          <c:invertIfNegative val="0"/>
          <c:cat>
            <c:numRef>
              <c:f>'F3.22'!$C$8:$C$37</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'F3.22'!$F$8:$F$37</c:f>
              <c:numCache>
                <c:formatCode>General</c:formatCode>
                <c:ptCount val="30"/>
                <c:pt idx="0">
                  <c:v>0</c:v>
                </c:pt>
                <c:pt idx="1">
                  <c:v>0</c:v>
                </c:pt>
                <c:pt idx="2">
                  <c:v>0</c:v>
                </c:pt>
                <c:pt idx="3">
                  <c:v>0</c:v>
                </c:pt>
                <c:pt idx="4">
                  <c:v>1</c:v>
                </c:pt>
                <c:pt idx="5">
                  <c:v>7</c:v>
                </c:pt>
                <c:pt idx="6">
                  <c:v>0</c:v>
                </c:pt>
                <c:pt idx="7">
                  <c:v>0</c:v>
                </c:pt>
                <c:pt idx="8">
                  <c:v>0</c:v>
                </c:pt>
                <c:pt idx="9">
                  <c:v>0</c:v>
                </c:pt>
                <c:pt idx="10">
                  <c:v>0</c:v>
                </c:pt>
                <c:pt idx="11">
                  <c:v>2</c:v>
                </c:pt>
                <c:pt idx="12">
                  <c:v>0</c:v>
                </c:pt>
                <c:pt idx="13">
                  <c:v>0</c:v>
                </c:pt>
                <c:pt idx="14">
                  <c:v>0</c:v>
                </c:pt>
                <c:pt idx="15">
                  <c:v>0</c:v>
                </c:pt>
                <c:pt idx="16">
                  <c:v>0</c:v>
                </c:pt>
                <c:pt idx="17">
                  <c:v>0</c:v>
                </c:pt>
                <c:pt idx="18">
                  <c:v>0</c:v>
                </c:pt>
                <c:pt idx="19">
                  <c:v>6</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5E-4DC6-ABBE-76711A3E156C}"/>
            </c:ext>
          </c:extLst>
        </c:ser>
        <c:ser>
          <c:idx val="3"/>
          <c:order val="3"/>
          <c:tx>
            <c:strRef>
              <c:f>'F3.22'!$G$7</c:f>
              <c:strCache>
                <c:ptCount val="1"/>
                <c:pt idx="0">
                  <c:v>SA</c:v>
                </c:pt>
              </c:strCache>
            </c:strRef>
          </c:tx>
          <c:spPr>
            <a:solidFill>
              <a:schemeClr val="accent4"/>
            </a:solidFill>
            <a:ln>
              <a:noFill/>
            </a:ln>
            <a:effectLst/>
          </c:spPr>
          <c:invertIfNegative val="0"/>
          <c:cat>
            <c:numRef>
              <c:f>'F3.22'!$C$8:$C$37</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'F3.22'!$G$8:$G$37</c:f>
              <c:numCache>
                <c:formatCode>General</c:formatCode>
                <c:ptCount val="30"/>
                <c:pt idx="0">
                  <c:v>2</c:v>
                </c:pt>
                <c:pt idx="1">
                  <c:v>15</c:v>
                </c:pt>
                <c:pt idx="2">
                  <c:v>52</c:v>
                </c:pt>
                <c:pt idx="3">
                  <c:v>7</c:v>
                </c:pt>
                <c:pt idx="4">
                  <c:v>3</c:v>
                </c:pt>
                <c:pt idx="5">
                  <c:v>19</c:v>
                </c:pt>
                <c:pt idx="6">
                  <c:v>2</c:v>
                </c:pt>
                <c:pt idx="7">
                  <c:v>2</c:v>
                </c:pt>
                <c:pt idx="8">
                  <c:v>4</c:v>
                </c:pt>
                <c:pt idx="9">
                  <c:v>1</c:v>
                </c:pt>
                <c:pt idx="10">
                  <c:v>9</c:v>
                </c:pt>
                <c:pt idx="11">
                  <c:v>3</c:v>
                </c:pt>
                <c:pt idx="12">
                  <c:v>11</c:v>
                </c:pt>
                <c:pt idx="13">
                  <c:v>17</c:v>
                </c:pt>
                <c:pt idx="14">
                  <c:v>23</c:v>
                </c:pt>
                <c:pt idx="15">
                  <c:v>5</c:v>
                </c:pt>
                <c:pt idx="16">
                  <c:v>4</c:v>
                </c:pt>
                <c:pt idx="17">
                  <c:v>2</c:v>
                </c:pt>
                <c:pt idx="18">
                  <c:v>3</c:v>
                </c:pt>
                <c:pt idx="19">
                  <c:v>2</c:v>
                </c:pt>
                <c:pt idx="20">
                  <c:v>1</c:v>
                </c:pt>
                <c:pt idx="21">
                  <c:v>0</c:v>
                </c:pt>
                <c:pt idx="22">
                  <c:v>2</c:v>
                </c:pt>
                <c:pt idx="23">
                  <c:v>0</c:v>
                </c:pt>
                <c:pt idx="24">
                  <c:v>2</c:v>
                </c:pt>
                <c:pt idx="25">
                  <c:v>2</c:v>
                </c:pt>
                <c:pt idx="26">
                  <c:v>2</c:v>
                </c:pt>
                <c:pt idx="27">
                  <c:v>6</c:v>
                </c:pt>
                <c:pt idx="28">
                  <c:v>10</c:v>
                </c:pt>
                <c:pt idx="29">
                  <c:v>1</c:v>
                </c:pt>
              </c:numCache>
            </c:numRef>
          </c:val>
          <c:extLst>
            <c:ext xmlns:c16="http://schemas.microsoft.com/office/drawing/2014/chart" uri="{C3380CC4-5D6E-409C-BE32-E72D297353CC}">
              <c16:uniqueId val="{00000003-F55E-4DC6-ABBE-76711A3E156C}"/>
            </c:ext>
          </c:extLst>
        </c:ser>
        <c:ser>
          <c:idx val="4"/>
          <c:order val="4"/>
          <c:tx>
            <c:strRef>
              <c:f>'F3.22'!$H$7</c:f>
              <c:strCache>
                <c:ptCount val="1"/>
                <c:pt idx="0">
                  <c:v>TAS</c:v>
                </c:pt>
              </c:strCache>
            </c:strRef>
          </c:tx>
          <c:spPr>
            <a:solidFill>
              <a:schemeClr val="accent5"/>
            </a:solidFill>
            <a:ln>
              <a:noFill/>
            </a:ln>
            <a:effectLst/>
          </c:spPr>
          <c:invertIfNegative val="0"/>
          <c:cat>
            <c:numRef>
              <c:f>'F3.22'!$C$8:$C$37</c:f>
              <c:numCache>
                <c:formatCode>mmm\-yy</c:formatCode>
                <c:ptCount val="30"/>
                <c:pt idx="0">
                  <c:v>44013</c:v>
                </c:pt>
                <c:pt idx="1">
                  <c:v>44044</c:v>
                </c:pt>
                <c:pt idx="2">
                  <c:v>44075</c:v>
                </c:pt>
                <c:pt idx="3">
                  <c:v>44105</c:v>
                </c:pt>
                <c:pt idx="4">
                  <c:v>44136</c:v>
                </c:pt>
                <c:pt idx="5">
                  <c:v>44166</c:v>
                </c:pt>
                <c:pt idx="6">
                  <c:v>44197</c:v>
                </c:pt>
                <c:pt idx="7">
                  <c:v>44228</c:v>
                </c:pt>
                <c:pt idx="8">
                  <c:v>44256</c:v>
                </c:pt>
                <c:pt idx="9">
                  <c:v>44287</c:v>
                </c:pt>
                <c:pt idx="10">
                  <c:v>44317</c:v>
                </c:pt>
                <c:pt idx="11">
                  <c:v>44348</c:v>
                </c:pt>
                <c:pt idx="12">
                  <c:v>44378</c:v>
                </c:pt>
                <c:pt idx="13">
                  <c:v>44409</c:v>
                </c:pt>
                <c:pt idx="14">
                  <c:v>44440</c:v>
                </c:pt>
                <c:pt idx="15">
                  <c:v>44470</c:v>
                </c:pt>
                <c:pt idx="16">
                  <c:v>44501</c:v>
                </c:pt>
                <c:pt idx="17">
                  <c:v>44531</c:v>
                </c:pt>
                <c:pt idx="18">
                  <c:v>44562</c:v>
                </c:pt>
                <c:pt idx="19">
                  <c:v>44593</c:v>
                </c:pt>
                <c:pt idx="20">
                  <c:v>44621</c:v>
                </c:pt>
                <c:pt idx="21">
                  <c:v>44652</c:v>
                </c:pt>
                <c:pt idx="22">
                  <c:v>44682</c:v>
                </c:pt>
                <c:pt idx="23">
                  <c:v>44713</c:v>
                </c:pt>
                <c:pt idx="24">
                  <c:v>44743</c:v>
                </c:pt>
                <c:pt idx="25">
                  <c:v>44774</c:v>
                </c:pt>
                <c:pt idx="26">
                  <c:v>44805</c:v>
                </c:pt>
                <c:pt idx="27">
                  <c:v>44835</c:v>
                </c:pt>
                <c:pt idx="28">
                  <c:v>44866</c:v>
                </c:pt>
                <c:pt idx="29">
                  <c:v>44896</c:v>
                </c:pt>
              </c:numCache>
            </c:numRef>
          </c:cat>
          <c:val>
            <c:numRef>
              <c:f>'F3.22'!$H$8:$H$37</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5E-4DC6-ABBE-76711A3E156C}"/>
            </c:ext>
          </c:extLst>
        </c:ser>
        <c:dLbls>
          <c:showLegendKey val="0"/>
          <c:showVal val="0"/>
          <c:showCatName val="0"/>
          <c:showSerName val="0"/>
          <c:showPercent val="0"/>
          <c:showBubbleSize val="0"/>
        </c:dLbls>
        <c:gapWidth val="219"/>
        <c:overlap val="-27"/>
        <c:axId val="576890944"/>
        <c:axId val="576884704"/>
      </c:barChart>
      <c:dateAx>
        <c:axId val="57689094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6884704"/>
        <c:crosses val="autoZero"/>
        <c:auto val="1"/>
        <c:lblOffset val="100"/>
        <c:baseTimeUnit val="months"/>
      </c:dateAx>
      <c:valAx>
        <c:axId val="576884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689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12340374746389E-2"/>
          <c:y val="3.849757495590829E-2"/>
          <c:w val="0.93374686716791977"/>
          <c:h val="0.67310736331569665"/>
        </c:manualLayout>
      </c:layout>
      <c:barChart>
        <c:barDir val="col"/>
        <c:grouping val="clustered"/>
        <c:varyColors val="0"/>
        <c:ser>
          <c:idx val="0"/>
          <c:order val="0"/>
          <c:tx>
            <c:strRef>
              <c:f>'F4.1'!$C$9</c:f>
              <c:strCache>
                <c:ptCount val="1"/>
                <c:pt idx="0">
                  <c:v>Transmission related incidents (excluding busbar trips)</c:v>
                </c:pt>
              </c:strCache>
            </c:strRef>
          </c:tx>
          <c:spPr>
            <a:solidFill>
              <a:schemeClr val="accent1"/>
            </a:solidFill>
            <a:ln>
              <a:noFill/>
            </a:ln>
            <a:effectLst/>
          </c:spPr>
          <c:invertIfNegative val="0"/>
          <c:cat>
            <c:strRef>
              <c:f>'F4.1'!$D$8:$I$8</c:f>
              <c:strCache>
                <c:ptCount val="6"/>
                <c:pt idx="0">
                  <c:v>2016-17</c:v>
                </c:pt>
                <c:pt idx="1">
                  <c:v>2017-18</c:v>
                </c:pt>
                <c:pt idx="2">
                  <c:v>2018-19</c:v>
                </c:pt>
                <c:pt idx="3">
                  <c:v>2019-20</c:v>
                </c:pt>
                <c:pt idx="4">
                  <c:v>2020-21</c:v>
                </c:pt>
                <c:pt idx="5">
                  <c:v>2021-22</c:v>
                </c:pt>
              </c:strCache>
            </c:strRef>
          </c:cat>
          <c:val>
            <c:numRef>
              <c:f>'F4.1'!$D$9:$I$9</c:f>
              <c:numCache>
                <c:formatCode>General</c:formatCode>
                <c:ptCount val="6"/>
                <c:pt idx="0">
                  <c:v>8.9655172413793114</c:v>
                </c:pt>
                <c:pt idx="1">
                  <c:v>10</c:v>
                </c:pt>
                <c:pt idx="2">
                  <c:v>8</c:v>
                </c:pt>
                <c:pt idx="3">
                  <c:v>8.4</c:v>
                </c:pt>
                <c:pt idx="4">
                  <c:v>12</c:v>
                </c:pt>
                <c:pt idx="5">
                  <c:v>11</c:v>
                </c:pt>
              </c:numCache>
            </c:numRef>
          </c:val>
          <c:extLst>
            <c:ext xmlns:c16="http://schemas.microsoft.com/office/drawing/2014/chart" uri="{C3380CC4-5D6E-409C-BE32-E72D297353CC}">
              <c16:uniqueId val="{00000000-01F9-4A08-B9F9-291AADFCDD27}"/>
            </c:ext>
          </c:extLst>
        </c:ser>
        <c:ser>
          <c:idx val="1"/>
          <c:order val="1"/>
          <c:tx>
            <c:strRef>
              <c:f>'F4.1'!$C$10</c:f>
              <c:strCache>
                <c:ptCount val="1"/>
                <c:pt idx="0">
                  <c:v>Generation related incidents</c:v>
                </c:pt>
              </c:strCache>
            </c:strRef>
          </c:tx>
          <c:spPr>
            <a:solidFill>
              <a:schemeClr val="accent2"/>
            </a:solidFill>
            <a:ln>
              <a:noFill/>
            </a:ln>
            <a:effectLst/>
          </c:spPr>
          <c:invertIfNegative val="0"/>
          <c:cat>
            <c:strRef>
              <c:f>'F4.1'!$D$8:$I$8</c:f>
              <c:strCache>
                <c:ptCount val="6"/>
                <c:pt idx="0">
                  <c:v>2016-17</c:v>
                </c:pt>
                <c:pt idx="1">
                  <c:v>2017-18</c:v>
                </c:pt>
                <c:pt idx="2">
                  <c:v>2018-19</c:v>
                </c:pt>
                <c:pt idx="3">
                  <c:v>2019-20</c:v>
                </c:pt>
                <c:pt idx="4">
                  <c:v>2020-21</c:v>
                </c:pt>
                <c:pt idx="5">
                  <c:v>2021-22</c:v>
                </c:pt>
              </c:strCache>
            </c:strRef>
          </c:cat>
          <c:val>
            <c:numRef>
              <c:f>'F4.1'!$D$10:$I$10</c:f>
              <c:numCache>
                <c:formatCode>General</c:formatCode>
                <c:ptCount val="6"/>
                <c:pt idx="0">
                  <c:v>0.89655172413793105</c:v>
                </c:pt>
                <c:pt idx="1">
                  <c:v>0</c:v>
                </c:pt>
                <c:pt idx="2">
                  <c:v>0</c:v>
                </c:pt>
                <c:pt idx="3">
                  <c:v>0.93333333333333335</c:v>
                </c:pt>
                <c:pt idx="4">
                  <c:v>1</c:v>
                </c:pt>
                <c:pt idx="5">
                  <c:v>0</c:v>
                </c:pt>
              </c:numCache>
            </c:numRef>
          </c:val>
          <c:extLst>
            <c:ext xmlns:c16="http://schemas.microsoft.com/office/drawing/2014/chart" uri="{C3380CC4-5D6E-409C-BE32-E72D297353CC}">
              <c16:uniqueId val="{00000001-01F9-4A08-B9F9-291AADFCDD27}"/>
            </c:ext>
          </c:extLst>
        </c:ser>
        <c:ser>
          <c:idx val="2"/>
          <c:order val="2"/>
          <c:tx>
            <c:strRef>
              <c:f>'F4.1'!$C$11</c:f>
              <c:strCache>
                <c:ptCount val="1"/>
                <c:pt idx="0">
                  <c:v>Combined transmission/generation incidents</c:v>
                </c:pt>
              </c:strCache>
            </c:strRef>
          </c:tx>
          <c:spPr>
            <a:solidFill>
              <a:schemeClr val="accent3"/>
            </a:solidFill>
            <a:ln>
              <a:noFill/>
            </a:ln>
            <a:effectLst/>
          </c:spPr>
          <c:invertIfNegative val="0"/>
          <c:cat>
            <c:strRef>
              <c:f>'F4.1'!$D$8:$I$8</c:f>
              <c:strCache>
                <c:ptCount val="6"/>
                <c:pt idx="0">
                  <c:v>2016-17</c:v>
                </c:pt>
                <c:pt idx="1">
                  <c:v>2017-18</c:v>
                </c:pt>
                <c:pt idx="2">
                  <c:v>2018-19</c:v>
                </c:pt>
                <c:pt idx="3">
                  <c:v>2019-20</c:v>
                </c:pt>
                <c:pt idx="4">
                  <c:v>2020-21</c:v>
                </c:pt>
                <c:pt idx="5">
                  <c:v>2021-22</c:v>
                </c:pt>
              </c:strCache>
            </c:strRef>
          </c:cat>
          <c:val>
            <c:numRef>
              <c:f>'F4.1'!$D$11:$I$11</c:f>
              <c:numCache>
                <c:formatCode>General</c:formatCode>
                <c:ptCount val="6"/>
                <c:pt idx="0">
                  <c:v>1.7931034482758621</c:v>
                </c:pt>
                <c:pt idx="1">
                  <c:v>0.83333333333333326</c:v>
                </c:pt>
                <c:pt idx="2">
                  <c:v>0</c:v>
                </c:pt>
                <c:pt idx="3">
                  <c:v>9.3333333333333321</c:v>
                </c:pt>
                <c:pt idx="4">
                  <c:v>5</c:v>
                </c:pt>
                <c:pt idx="5">
                  <c:v>3</c:v>
                </c:pt>
              </c:numCache>
            </c:numRef>
          </c:val>
          <c:extLst>
            <c:ext xmlns:c16="http://schemas.microsoft.com/office/drawing/2014/chart" uri="{C3380CC4-5D6E-409C-BE32-E72D297353CC}">
              <c16:uniqueId val="{00000002-01F9-4A08-B9F9-291AADFCDD27}"/>
            </c:ext>
          </c:extLst>
        </c:ser>
        <c:ser>
          <c:idx val="3"/>
          <c:order val="3"/>
          <c:tx>
            <c:strRef>
              <c:f>'F4.1'!$C$12</c:f>
              <c:strCache>
                <c:ptCount val="1"/>
                <c:pt idx="0">
                  <c:v>Busbar related reviewable incidents</c:v>
                </c:pt>
              </c:strCache>
            </c:strRef>
          </c:tx>
          <c:spPr>
            <a:solidFill>
              <a:schemeClr val="accent4"/>
            </a:solidFill>
            <a:ln>
              <a:noFill/>
            </a:ln>
            <a:effectLst/>
          </c:spPr>
          <c:invertIfNegative val="0"/>
          <c:cat>
            <c:strRef>
              <c:f>'F4.1'!$D$8:$I$8</c:f>
              <c:strCache>
                <c:ptCount val="6"/>
                <c:pt idx="0">
                  <c:v>2016-17</c:v>
                </c:pt>
                <c:pt idx="1">
                  <c:v>2017-18</c:v>
                </c:pt>
                <c:pt idx="2">
                  <c:v>2018-19</c:v>
                </c:pt>
                <c:pt idx="3">
                  <c:v>2019-20</c:v>
                </c:pt>
                <c:pt idx="4">
                  <c:v>2020-21</c:v>
                </c:pt>
                <c:pt idx="5">
                  <c:v>2021-22</c:v>
                </c:pt>
              </c:strCache>
            </c:strRef>
          </c:cat>
          <c:val>
            <c:numRef>
              <c:f>'F4.1'!$D$12:$I$12</c:f>
              <c:numCache>
                <c:formatCode>General</c:formatCode>
                <c:ptCount val="6"/>
                <c:pt idx="0">
                  <c:v>6.2758620689655178</c:v>
                </c:pt>
                <c:pt idx="1">
                  <c:v>9.1666666666666661</c:v>
                </c:pt>
                <c:pt idx="2">
                  <c:v>3</c:v>
                </c:pt>
                <c:pt idx="3">
                  <c:v>6.5333333333333332</c:v>
                </c:pt>
                <c:pt idx="4">
                  <c:v>9</c:v>
                </c:pt>
                <c:pt idx="5">
                  <c:v>10</c:v>
                </c:pt>
              </c:numCache>
            </c:numRef>
          </c:val>
          <c:extLst>
            <c:ext xmlns:c16="http://schemas.microsoft.com/office/drawing/2014/chart" uri="{C3380CC4-5D6E-409C-BE32-E72D297353CC}">
              <c16:uniqueId val="{00000003-01F9-4A08-B9F9-291AADFCDD27}"/>
            </c:ext>
          </c:extLst>
        </c:ser>
        <c:ser>
          <c:idx val="4"/>
          <c:order val="4"/>
          <c:tx>
            <c:strRef>
              <c:f>'F4.1'!$C$13</c:f>
              <c:strCache>
                <c:ptCount val="1"/>
                <c:pt idx="0">
                  <c:v>Power system security related*</c:v>
                </c:pt>
              </c:strCache>
            </c:strRef>
          </c:tx>
          <c:spPr>
            <a:solidFill>
              <a:schemeClr val="accent5"/>
            </a:solidFill>
            <a:ln>
              <a:noFill/>
            </a:ln>
            <a:effectLst/>
          </c:spPr>
          <c:invertIfNegative val="0"/>
          <c:cat>
            <c:strRef>
              <c:f>'F4.1'!$D$8:$I$8</c:f>
              <c:strCache>
                <c:ptCount val="6"/>
                <c:pt idx="0">
                  <c:v>2016-17</c:v>
                </c:pt>
                <c:pt idx="1">
                  <c:v>2017-18</c:v>
                </c:pt>
                <c:pt idx="2">
                  <c:v>2018-19</c:v>
                </c:pt>
                <c:pt idx="3">
                  <c:v>2019-20</c:v>
                </c:pt>
                <c:pt idx="4">
                  <c:v>2020-21</c:v>
                </c:pt>
                <c:pt idx="5">
                  <c:v>2021-22</c:v>
                </c:pt>
              </c:strCache>
            </c:strRef>
          </c:cat>
          <c:val>
            <c:numRef>
              <c:f>'F4.1'!$D$13:$I$13</c:f>
              <c:numCache>
                <c:formatCode>General</c:formatCode>
                <c:ptCount val="6"/>
                <c:pt idx="0">
                  <c:v>8.068965517241379</c:v>
                </c:pt>
                <c:pt idx="1">
                  <c:v>0</c:v>
                </c:pt>
                <c:pt idx="2">
                  <c:v>4</c:v>
                </c:pt>
                <c:pt idx="3">
                  <c:v>2.8000000000000003</c:v>
                </c:pt>
                <c:pt idx="4">
                  <c:v>0</c:v>
                </c:pt>
                <c:pt idx="5">
                  <c:v>1</c:v>
                </c:pt>
              </c:numCache>
            </c:numRef>
          </c:val>
          <c:extLst>
            <c:ext xmlns:c16="http://schemas.microsoft.com/office/drawing/2014/chart" uri="{C3380CC4-5D6E-409C-BE32-E72D297353CC}">
              <c16:uniqueId val="{00000004-01F9-4A08-B9F9-291AADFCDD27}"/>
            </c:ext>
          </c:extLst>
        </c:ser>
        <c:ser>
          <c:idx val="5"/>
          <c:order val="5"/>
          <c:tx>
            <c:strRef>
              <c:f>'F4.1'!$C$14</c:f>
              <c:strCache>
                <c:ptCount val="1"/>
                <c:pt idx="0">
                  <c:v>Other</c:v>
                </c:pt>
              </c:strCache>
            </c:strRef>
          </c:tx>
          <c:spPr>
            <a:solidFill>
              <a:schemeClr val="accent6"/>
            </a:solidFill>
            <a:ln>
              <a:noFill/>
            </a:ln>
            <a:effectLst/>
          </c:spPr>
          <c:invertIfNegative val="0"/>
          <c:cat>
            <c:strRef>
              <c:f>'F4.1'!$D$8:$I$8</c:f>
              <c:strCache>
                <c:ptCount val="6"/>
                <c:pt idx="0">
                  <c:v>2016-17</c:v>
                </c:pt>
                <c:pt idx="1">
                  <c:v>2017-18</c:v>
                </c:pt>
                <c:pt idx="2">
                  <c:v>2018-19</c:v>
                </c:pt>
                <c:pt idx="3">
                  <c:v>2019-20</c:v>
                </c:pt>
                <c:pt idx="4">
                  <c:v>2020-21</c:v>
                </c:pt>
                <c:pt idx="5">
                  <c:v>2021-22</c:v>
                </c:pt>
              </c:strCache>
            </c:strRef>
          </c:cat>
          <c:val>
            <c:numRef>
              <c:f>'F4.1'!$D$14:$I$14</c:f>
              <c:numCache>
                <c:formatCode>General</c:formatCode>
                <c:ptCount val="6"/>
                <c:pt idx="0">
                  <c:v>0</c:v>
                </c:pt>
                <c:pt idx="1">
                  <c:v>0</c:v>
                </c:pt>
                <c:pt idx="2">
                  <c:v>0</c:v>
                </c:pt>
                <c:pt idx="3">
                  <c:v>0</c:v>
                </c:pt>
                <c:pt idx="4">
                  <c:v>2</c:v>
                </c:pt>
                <c:pt idx="5">
                  <c:v>4</c:v>
                </c:pt>
              </c:numCache>
            </c:numRef>
          </c:val>
          <c:extLst>
            <c:ext xmlns:c16="http://schemas.microsoft.com/office/drawing/2014/chart" uri="{C3380CC4-5D6E-409C-BE32-E72D297353CC}">
              <c16:uniqueId val="{00000005-01F9-4A08-B9F9-291AADFCDD27}"/>
            </c:ext>
          </c:extLst>
        </c:ser>
        <c:ser>
          <c:idx val="6"/>
          <c:order val="6"/>
          <c:tx>
            <c:strRef>
              <c:f>'F4.1'!$C$15</c:f>
              <c:strCache>
                <c:ptCount val="1"/>
                <c:pt idx="0">
                  <c:v>Total</c:v>
                </c:pt>
              </c:strCache>
            </c:strRef>
          </c:tx>
          <c:spPr>
            <a:solidFill>
              <a:schemeClr val="accent1">
                <a:lumMod val="60000"/>
              </a:schemeClr>
            </a:solidFill>
            <a:ln>
              <a:noFill/>
            </a:ln>
            <a:effectLst/>
          </c:spPr>
          <c:invertIfNegative val="0"/>
          <c:cat>
            <c:strRef>
              <c:f>'F4.1'!$D$8:$I$8</c:f>
              <c:strCache>
                <c:ptCount val="6"/>
                <c:pt idx="0">
                  <c:v>2016-17</c:v>
                </c:pt>
                <c:pt idx="1">
                  <c:v>2017-18</c:v>
                </c:pt>
                <c:pt idx="2">
                  <c:v>2018-19</c:v>
                </c:pt>
                <c:pt idx="3">
                  <c:v>2019-20</c:v>
                </c:pt>
                <c:pt idx="4">
                  <c:v>2020-21</c:v>
                </c:pt>
                <c:pt idx="5">
                  <c:v>2021-22</c:v>
                </c:pt>
              </c:strCache>
            </c:strRef>
          </c:cat>
          <c:val>
            <c:numRef>
              <c:f>'F4.1'!$D$15:$I$15</c:f>
              <c:numCache>
                <c:formatCode>General</c:formatCode>
                <c:ptCount val="6"/>
                <c:pt idx="0">
                  <c:v>26</c:v>
                </c:pt>
                <c:pt idx="1">
                  <c:v>20</c:v>
                </c:pt>
                <c:pt idx="2">
                  <c:v>15</c:v>
                </c:pt>
                <c:pt idx="3">
                  <c:v>28</c:v>
                </c:pt>
                <c:pt idx="4">
                  <c:v>29</c:v>
                </c:pt>
                <c:pt idx="5">
                  <c:v>29</c:v>
                </c:pt>
              </c:numCache>
            </c:numRef>
          </c:val>
          <c:extLst>
            <c:ext xmlns:c16="http://schemas.microsoft.com/office/drawing/2014/chart" uri="{C3380CC4-5D6E-409C-BE32-E72D297353CC}">
              <c16:uniqueId val="{00000006-01F9-4A08-B9F9-291AADFCDD27}"/>
            </c:ext>
          </c:extLst>
        </c:ser>
        <c:dLbls>
          <c:showLegendKey val="0"/>
          <c:showVal val="0"/>
          <c:showCatName val="0"/>
          <c:showSerName val="0"/>
          <c:showPercent val="0"/>
          <c:showBubbleSize val="0"/>
        </c:dLbls>
        <c:gapWidth val="150"/>
        <c:axId val="1076994104"/>
        <c:axId val="1076994432"/>
      </c:barChart>
      <c:catAx>
        <c:axId val="1076994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994432"/>
        <c:crosses val="autoZero"/>
        <c:auto val="1"/>
        <c:lblAlgn val="ctr"/>
        <c:lblOffset val="100"/>
        <c:noMultiLvlLbl val="0"/>
      </c:catAx>
      <c:valAx>
        <c:axId val="1076994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994104"/>
        <c:crosses val="autoZero"/>
        <c:crossBetween val="between"/>
      </c:valAx>
      <c:spPr>
        <a:noFill/>
        <a:ln>
          <a:noFill/>
        </a:ln>
        <a:effectLst/>
      </c:spPr>
    </c:plotArea>
    <c:legend>
      <c:legendPos val="b"/>
      <c:layout>
        <c:manualLayout>
          <c:xMode val="edge"/>
          <c:yMode val="edge"/>
          <c:x val="0.14727458527270557"/>
          <c:y val="0.83900848765432101"/>
          <c:w val="0.82860096670247041"/>
          <c:h val="0.139992835097001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'F4.2'!$D$7</c:f>
              <c:strCache>
                <c:ptCount val="1"/>
                <c:pt idx="0">
                  <c:v>FY21</c:v>
                </c:pt>
              </c:strCache>
            </c:strRef>
          </c:tx>
          <c:spPr>
            <a:solidFill>
              <a:schemeClr val="accent1"/>
            </a:solidFill>
            <a:ln>
              <a:noFill/>
            </a:ln>
            <a:effectLst/>
          </c:spPr>
          <c:invertIfNegative val="0"/>
          <c:cat>
            <c:strRef>
              <c:f>'F4.2'!$C$8:$C$17</c:f>
              <c:strCache>
                <c:ptCount val="10"/>
                <c:pt idx="0">
                  <c:v>Protection/control system</c:v>
                </c:pt>
                <c:pt idx="1">
                  <c:v>Other causes</c:v>
                </c:pt>
                <c:pt idx="2">
                  <c:v>Environmental - lightning</c:v>
                </c:pt>
                <c:pt idx="3">
                  <c:v>Environmental - other (pollution, bushfire, etc)</c:v>
                </c:pt>
                <c:pt idx="4">
                  <c:v>Transmission equipment failure</c:v>
                </c:pt>
                <c:pt idx="5">
                  <c:v>Internal to power station</c:v>
                </c:pt>
                <c:pt idx="6">
                  <c:v>Procedural error/lack of procedures</c:v>
                </c:pt>
                <c:pt idx="7">
                  <c:v>Internal to customer plant</c:v>
                </c:pt>
                <c:pt idx="8">
                  <c:v>Operating error</c:v>
                </c:pt>
                <c:pt idx="9">
                  <c:v>Unknown</c:v>
                </c:pt>
              </c:strCache>
            </c:strRef>
          </c:cat>
          <c:val>
            <c:numRef>
              <c:f>'F4.2'!$D$8:$D$17</c:f>
              <c:numCache>
                <c:formatCode>General</c:formatCode>
                <c:ptCount val="10"/>
                <c:pt idx="0">
                  <c:v>14</c:v>
                </c:pt>
                <c:pt idx="1">
                  <c:v>7</c:v>
                </c:pt>
                <c:pt idx="2">
                  <c:v>1</c:v>
                </c:pt>
                <c:pt idx="3">
                  <c:v>2</c:v>
                </c:pt>
                <c:pt idx="4">
                  <c:v>2</c:v>
                </c:pt>
                <c:pt idx="5">
                  <c:v>2</c:v>
                </c:pt>
                <c:pt idx="6">
                  <c:v>1</c:v>
                </c:pt>
                <c:pt idx="7">
                  <c:v>1</c:v>
                </c:pt>
                <c:pt idx="8">
                  <c:v>0</c:v>
                </c:pt>
                <c:pt idx="9">
                  <c:v>0</c:v>
                </c:pt>
              </c:numCache>
            </c:numRef>
          </c:val>
          <c:extLst>
            <c:ext xmlns:c16="http://schemas.microsoft.com/office/drawing/2014/chart" uri="{C3380CC4-5D6E-409C-BE32-E72D297353CC}">
              <c16:uniqueId val="{00000000-1582-4F88-98CE-246F8BA5E787}"/>
            </c:ext>
          </c:extLst>
        </c:ser>
        <c:ser>
          <c:idx val="1"/>
          <c:order val="1"/>
          <c:tx>
            <c:strRef>
              <c:f>'F4.2'!$E$7</c:f>
              <c:strCache>
                <c:ptCount val="1"/>
                <c:pt idx="0">
                  <c:v>FY22</c:v>
                </c:pt>
              </c:strCache>
            </c:strRef>
          </c:tx>
          <c:spPr>
            <a:solidFill>
              <a:schemeClr val="accent2"/>
            </a:solidFill>
            <a:ln>
              <a:noFill/>
            </a:ln>
            <a:effectLst/>
          </c:spPr>
          <c:invertIfNegative val="0"/>
          <c:cat>
            <c:strRef>
              <c:f>'F4.2'!$C$8:$C$17</c:f>
              <c:strCache>
                <c:ptCount val="10"/>
                <c:pt idx="0">
                  <c:v>Protection/control system</c:v>
                </c:pt>
                <c:pt idx="1">
                  <c:v>Other causes</c:v>
                </c:pt>
                <c:pt idx="2">
                  <c:v>Environmental - lightning</c:v>
                </c:pt>
                <c:pt idx="3">
                  <c:v>Environmental - other (pollution, bushfire, etc)</c:v>
                </c:pt>
                <c:pt idx="4">
                  <c:v>Transmission equipment failure</c:v>
                </c:pt>
                <c:pt idx="5">
                  <c:v>Internal to power station</c:v>
                </c:pt>
                <c:pt idx="6">
                  <c:v>Procedural error/lack of procedures</c:v>
                </c:pt>
                <c:pt idx="7">
                  <c:v>Internal to customer plant</c:v>
                </c:pt>
                <c:pt idx="8">
                  <c:v>Operating error</c:v>
                </c:pt>
                <c:pt idx="9">
                  <c:v>Unknown</c:v>
                </c:pt>
              </c:strCache>
            </c:strRef>
          </c:cat>
          <c:val>
            <c:numRef>
              <c:f>'F4.2'!$E$8:$E$17</c:f>
              <c:numCache>
                <c:formatCode>General</c:formatCode>
                <c:ptCount val="10"/>
                <c:pt idx="0">
                  <c:v>14</c:v>
                </c:pt>
                <c:pt idx="1">
                  <c:v>8</c:v>
                </c:pt>
                <c:pt idx="2">
                  <c:v>1</c:v>
                </c:pt>
                <c:pt idx="3">
                  <c:v>0</c:v>
                </c:pt>
                <c:pt idx="4">
                  <c:v>4</c:v>
                </c:pt>
                <c:pt idx="5">
                  <c:v>0</c:v>
                </c:pt>
                <c:pt idx="6">
                  <c:v>1</c:v>
                </c:pt>
                <c:pt idx="7">
                  <c:v>0</c:v>
                </c:pt>
                <c:pt idx="8">
                  <c:v>0</c:v>
                </c:pt>
                <c:pt idx="9">
                  <c:v>1</c:v>
                </c:pt>
              </c:numCache>
            </c:numRef>
          </c:val>
          <c:extLst>
            <c:ext xmlns:c16="http://schemas.microsoft.com/office/drawing/2014/chart" uri="{C3380CC4-5D6E-409C-BE32-E72D297353CC}">
              <c16:uniqueId val="{00000001-1582-4F88-98CE-246F8BA5E787}"/>
            </c:ext>
          </c:extLst>
        </c:ser>
        <c:dLbls>
          <c:showLegendKey val="0"/>
          <c:showVal val="0"/>
          <c:showCatName val="0"/>
          <c:showSerName val="0"/>
          <c:showPercent val="0"/>
          <c:showBubbleSize val="0"/>
        </c:dLbls>
        <c:gapWidth val="219"/>
        <c:overlap val="-27"/>
        <c:axId val="315311743"/>
        <c:axId val="315311327"/>
      </c:barChart>
      <c:catAx>
        <c:axId val="315311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311327"/>
        <c:crosses val="autoZero"/>
        <c:auto val="1"/>
        <c:lblAlgn val="ctr"/>
        <c:lblOffset val="100"/>
        <c:noMultiLvlLbl val="0"/>
      </c:catAx>
      <c:valAx>
        <c:axId val="31531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incidents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311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a:t>Mainland</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36794366869555"/>
          <c:y val="0.12980682319223985"/>
          <c:w val="0.79995047141663678"/>
          <c:h val="0.70850942460317456"/>
        </c:manualLayout>
      </c:layout>
      <c:lineChart>
        <c:grouping val="standard"/>
        <c:varyColors val="0"/>
        <c:ser>
          <c:idx val="4"/>
          <c:order val="0"/>
          <c:tx>
            <c:strRef>
              <c:f>'F4.5'!$I$7</c:f>
              <c:strCache>
                <c:ptCount val="1"/>
                <c:pt idx="0">
                  <c:v>16/17</c:v>
                </c:pt>
              </c:strCache>
            </c:strRef>
          </c:tx>
          <c:spPr>
            <a:ln w="28575" cap="rnd">
              <a:solidFill>
                <a:schemeClr val="accent2">
                  <a:tint val="70000"/>
                </a:schemeClr>
              </a:solidFill>
              <a:round/>
            </a:ln>
            <a:effectLst/>
          </c:spPr>
          <c:marker>
            <c:symbol val="none"/>
          </c:marker>
          <c:cat>
            <c:strRef>
              <c:f>'[2]% time in NOFB - AEMO'!$J$44:$J$55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'F4.5'!$I$8:$I$19</c:f>
              <c:numCache>
                <c:formatCode>0.00%</c:formatCode>
                <c:ptCount val="12"/>
                <c:pt idx="0">
                  <c:v>0.99792114695340506</c:v>
                </c:pt>
                <c:pt idx="1">
                  <c:v>0.99936827956989249</c:v>
                </c:pt>
                <c:pt idx="2">
                  <c:v>0.99842746913580249</c:v>
                </c:pt>
                <c:pt idx="3">
                  <c:v>0.9981376941457587</c:v>
                </c:pt>
                <c:pt idx="4">
                  <c:v>0.99758179012345682</c:v>
                </c:pt>
                <c:pt idx="5">
                  <c:v>0.99699522102747906</c:v>
                </c:pt>
                <c:pt idx="6">
                  <c:v>0.99604540023894861</c:v>
                </c:pt>
                <c:pt idx="7">
                  <c:v>0.99563492063492065</c:v>
                </c:pt>
                <c:pt idx="8">
                  <c:v>0.99423685782556748</c:v>
                </c:pt>
                <c:pt idx="9">
                  <c:v>0.99428086419753081</c:v>
                </c:pt>
                <c:pt idx="10">
                  <c:v>0.99767174432497008</c:v>
                </c:pt>
                <c:pt idx="11">
                  <c:v>0.99816975308641975</c:v>
                </c:pt>
              </c:numCache>
            </c:numRef>
          </c:val>
          <c:smooth val="0"/>
          <c:extLst>
            <c:ext xmlns:c16="http://schemas.microsoft.com/office/drawing/2014/chart" uri="{C3380CC4-5D6E-409C-BE32-E72D297353CC}">
              <c16:uniqueId val="{00000000-D82F-4E24-9651-4F3A16A8E223}"/>
            </c:ext>
          </c:extLst>
        </c:ser>
        <c:ser>
          <c:idx val="3"/>
          <c:order val="1"/>
          <c:tx>
            <c:strRef>
              <c:f>'F4.5'!$H$7</c:f>
              <c:strCache>
                <c:ptCount val="1"/>
                <c:pt idx="0">
                  <c:v>17/18</c:v>
                </c:pt>
              </c:strCache>
            </c:strRef>
          </c:tx>
          <c:spPr>
            <a:ln w="28575" cap="rnd">
              <a:solidFill>
                <a:schemeClr val="accent2">
                  <a:tint val="90000"/>
                </a:schemeClr>
              </a:solidFill>
              <a:round/>
            </a:ln>
            <a:effectLst/>
          </c:spPr>
          <c:marker>
            <c:symbol val="none"/>
          </c:marker>
          <c:cat>
            <c:strRef>
              <c:f>'[2]% time in NOFB - AEMO'!$J$44:$J$55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'F4.5'!$H$8:$H$19</c:f>
              <c:numCache>
                <c:formatCode>0.00%</c:formatCode>
                <c:ptCount val="12"/>
                <c:pt idx="0">
                  <c:v>0.99362156511350064</c:v>
                </c:pt>
                <c:pt idx="1">
                  <c:v>0.99558990442054962</c:v>
                </c:pt>
                <c:pt idx="2">
                  <c:v>0.99208487654320987</c:v>
                </c:pt>
                <c:pt idx="3">
                  <c:v>0.99012096774193548</c:v>
                </c:pt>
                <c:pt idx="4">
                  <c:v>0.99318364197530862</c:v>
                </c:pt>
                <c:pt idx="5">
                  <c:v>0.9957258064516129</c:v>
                </c:pt>
                <c:pt idx="6">
                  <c:v>0.99560334528076466</c:v>
                </c:pt>
                <c:pt idx="7">
                  <c:v>0.99536210317460316</c:v>
                </c:pt>
                <c:pt idx="8">
                  <c:v>0.99341995221027479</c:v>
                </c:pt>
                <c:pt idx="9">
                  <c:v>0.99301080246913576</c:v>
                </c:pt>
                <c:pt idx="10">
                  <c:v>0.99437873357228201</c:v>
                </c:pt>
                <c:pt idx="11">
                  <c:v>0.99475308641975313</c:v>
                </c:pt>
              </c:numCache>
            </c:numRef>
          </c:val>
          <c:smooth val="0"/>
          <c:extLst>
            <c:ext xmlns:c16="http://schemas.microsoft.com/office/drawing/2014/chart" uri="{C3380CC4-5D6E-409C-BE32-E72D297353CC}">
              <c16:uniqueId val="{00000001-D82F-4E24-9651-4F3A16A8E223}"/>
            </c:ext>
          </c:extLst>
        </c:ser>
        <c:ser>
          <c:idx val="2"/>
          <c:order val="2"/>
          <c:tx>
            <c:strRef>
              <c:f>'F4.5'!$G$7</c:f>
              <c:strCache>
                <c:ptCount val="1"/>
                <c:pt idx="0">
                  <c:v>18/19</c:v>
                </c:pt>
              </c:strCache>
            </c:strRef>
          </c:tx>
          <c:spPr>
            <a:ln w="28575" cap="rnd">
              <a:solidFill>
                <a:schemeClr val="accent2">
                  <a:shade val="90000"/>
                </a:schemeClr>
              </a:solidFill>
              <a:round/>
            </a:ln>
            <a:effectLst/>
          </c:spPr>
          <c:marker>
            <c:symbol val="none"/>
          </c:marker>
          <c:cat>
            <c:strRef>
              <c:f>'[2]% time in NOFB - AEMO'!$J$44:$J$55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'F4.5'!$G$8:$G$19</c:f>
              <c:numCache>
                <c:formatCode>0.00%</c:formatCode>
                <c:ptCount val="12"/>
                <c:pt idx="0">
                  <c:v>0.99382168458781361</c:v>
                </c:pt>
                <c:pt idx="1">
                  <c:v>0.99412783751493428</c:v>
                </c:pt>
                <c:pt idx="2">
                  <c:v>0.99191666666666667</c:v>
                </c:pt>
                <c:pt idx="3">
                  <c:v>0.99190113500597377</c:v>
                </c:pt>
                <c:pt idx="4">
                  <c:v>0.98878549382716052</c:v>
                </c:pt>
                <c:pt idx="5">
                  <c:v>0.99311529271206689</c:v>
                </c:pt>
                <c:pt idx="6">
                  <c:v>0.98835722819593785</c:v>
                </c:pt>
                <c:pt idx="7">
                  <c:v>0.98492228835978834</c:v>
                </c:pt>
                <c:pt idx="8">
                  <c:v>0.98652479091995215</c:v>
                </c:pt>
                <c:pt idx="9">
                  <c:v>0.99316203703703698</c:v>
                </c:pt>
                <c:pt idx="10">
                  <c:v>0.99513590203106328</c:v>
                </c:pt>
                <c:pt idx="11">
                  <c:v>0.99613117283950614</c:v>
                </c:pt>
              </c:numCache>
            </c:numRef>
          </c:val>
          <c:smooth val="0"/>
          <c:extLst>
            <c:ext xmlns:c16="http://schemas.microsoft.com/office/drawing/2014/chart" uri="{C3380CC4-5D6E-409C-BE32-E72D297353CC}">
              <c16:uniqueId val="{00000002-D82F-4E24-9651-4F3A16A8E223}"/>
            </c:ext>
          </c:extLst>
        </c:ser>
        <c:ser>
          <c:idx val="1"/>
          <c:order val="3"/>
          <c:tx>
            <c:strRef>
              <c:f>'F4.5'!$F$7</c:f>
              <c:strCache>
                <c:ptCount val="1"/>
                <c:pt idx="0">
                  <c:v>19/20</c:v>
                </c:pt>
              </c:strCache>
            </c:strRef>
          </c:tx>
          <c:spPr>
            <a:ln w="28575" cap="rnd">
              <a:solidFill>
                <a:schemeClr val="accent2">
                  <a:shade val="70000"/>
                </a:schemeClr>
              </a:solidFill>
              <a:round/>
            </a:ln>
            <a:effectLst/>
          </c:spPr>
          <c:marker>
            <c:symbol val="none"/>
          </c:marker>
          <c:cat>
            <c:strRef>
              <c:f>'[2]% time in NOFB - AEMO'!$J$44:$J$55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'F4.5'!$F$8:$F$19</c:f>
              <c:numCache>
                <c:formatCode>0.00%</c:formatCode>
                <c:ptCount val="12"/>
                <c:pt idx="0">
                  <c:v>0.99623954599761055</c:v>
                </c:pt>
                <c:pt idx="1">
                  <c:v>0.99364247311827958</c:v>
                </c:pt>
                <c:pt idx="2">
                  <c:v>0.99422530864197534</c:v>
                </c:pt>
                <c:pt idx="3">
                  <c:v>0.99155017921146948</c:v>
                </c:pt>
                <c:pt idx="4">
                  <c:v>0.99094290123456785</c:v>
                </c:pt>
                <c:pt idx="5">
                  <c:v>0.99646654719235361</c:v>
                </c:pt>
                <c:pt idx="6">
                  <c:v>0.99367831541218643</c:v>
                </c:pt>
                <c:pt idx="7">
                  <c:v>0.99659482758620688</c:v>
                </c:pt>
                <c:pt idx="8">
                  <c:v>0.99501642771804066</c:v>
                </c:pt>
                <c:pt idx="9">
                  <c:v>0.9947021604938272</c:v>
                </c:pt>
                <c:pt idx="10">
                  <c:v>0.9962037037037037</c:v>
                </c:pt>
                <c:pt idx="11">
                  <c:v>0.99760956790123456</c:v>
                </c:pt>
              </c:numCache>
            </c:numRef>
          </c:val>
          <c:smooth val="0"/>
          <c:extLst>
            <c:ext xmlns:c16="http://schemas.microsoft.com/office/drawing/2014/chart" uri="{C3380CC4-5D6E-409C-BE32-E72D297353CC}">
              <c16:uniqueId val="{00000003-D82F-4E24-9651-4F3A16A8E223}"/>
            </c:ext>
          </c:extLst>
        </c:ser>
        <c:ser>
          <c:idx val="0"/>
          <c:order val="4"/>
          <c:tx>
            <c:strRef>
              <c:f>'F4.5'!$E$7</c:f>
              <c:strCache>
                <c:ptCount val="1"/>
                <c:pt idx="0">
                  <c:v>20/21</c:v>
                </c:pt>
              </c:strCache>
            </c:strRef>
          </c:tx>
          <c:spPr>
            <a:ln w="28575" cap="rnd">
              <a:solidFill>
                <a:schemeClr val="accent2">
                  <a:shade val="50000"/>
                </a:schemeClr>
              </a:solidFill>
              <a:round/>
            </a:ln>
            <a:effectLst/>
          </c:spPr>
          <c:marker>
            <c:symbol val="none"/>
          </c:marker>
          <c:cat>
            <c:strRef>
              <c:f>'[2]% time in NOFB - AEMO'!$J$44:$J$55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'F4.5'!$E$8:$E$19</c:f>
              <c:numCache>
                <c:formatCode>0.00%</c:formatCode>
                <c:ptCount val="12"/>
                <c:pt idx="0">
                  <c:v>0.99770000000000003</c:v>
                </c:pt>
                <c:pt idx="1">
                  <c:v>0.99670000000000003</c:v>
                </c:pt>
                <c:pt idx="2">
                  <c:v>0.99450000000000005</c:v>
                </c:pt>
                <c:pt idx="3">
                  <c:v>0.99890000000000001</c:v>
                </c:pt>
                <c:pt idx="4">
                  <c:v>0.99970000000000003</c:v>
                </c:pt>
                <c:pt idx="5">
                  <c:v>0.99980000000000002</c:v>
                </c:pt>
                <c:pt idx="6">
                  <c:v>0.99990000000000001</c:v>
                </c:pt>
                <c:pt idx="7">
                  <c:v>1</c:v>
                </c:pt>
                <c:pt idx="8">
                  <c:v>1</c:v>
                </c:pt>
                <c:pt idx="9">
                  <c:v>1</c:v>
                </c:pt>
                <c:pt idx="10">
                  <c:v>1</c:v>
                </c:pt>
                <c:pt idx="11">
                  <c:v>0.99990000000000001</c:v>
                </c:pt>
              </c:numCache>
            </c:numRef>
          </c:val>
          <c:smooth val="0"/>
          <c:extLst>
            <c:ext xmlns:c16="http://schemas.microsoft.com/office/drawing/2014/chart" uri="{C3380CC4-5D6E-409C-BE32-E72D297353CC}">
              <c16:uniqueId val="{00000004-D82F-4E24-9651-4F3A16A8E223}"/>
            </c:ext>
          </c:extLst>
        </c:ser>
        <c:ser>
          <c:idx val="5"/>
          <c:order val="5"/>
          <c:tx>
            <c:strRef>
              <c:f>'F4.5'!$D$7</c:f>
              <c:strCache>
                <c:ptCount val="1"/>
                <c:pt idx="0">
                  <c:v>21/22</c:v>
                </c:pt>
              </c:strCache>
            </c:strRef>
          </c:tx>
          <c:spPr>
            <a:ln w="28575" cap="rnd">
              <a:solidFill>
                <a:schemeClr val="accent6"/>
              </a:solidFill>
              <a:round/>
            </a:ln>
            <a:effectLst/>
          </c:spPr>
          <c:marker>
            <c:symbol val="none"/>
          </c:marker>
          <c:val>
            <c:numRef>
              <c:f>'F4.5'!$D$8:$D$19</c:f>
              <c:numCache>
                <c:formatCode>0.00%</c:formatCode>
                <c:ptCount val="12"/>
                <c:pt idx="0">
                  <c:v>0.99997461170848267</c:v>
                </c:pt>
                <c:pt idx="1">
                  <c:v>0.99998207885304657</c:v>
                </c:pt>
                <c:pt idx="2">
                  <c:v>1</c:v>
                </c:pt>
                <c:pt idx="3">
                  <c:v>1</c:v>
                </c:pt>
                <c:pt idx="4">
                  <c:v>1</c:v>
                </c:pt>
                <c:pt idx="5">
                  <c:v>0.99999103942652334</c:v>
                </c:pt>
                <c:pt idx="6">
                  <c:v>0.99999701314217448</c:v>
                </c:pt>
                <c:pt idx="7">
                  <c:v>0.99999503968253967</c:v>
                </c:pt>
                <c:pt idx="8">
                  <c:v>1</c:v>
                </c:pt>
                <c:pt idx="9">
                  <c:v>0.99995216049382718</c:v>
                </c:pt>
                <c:pt idx="10">
                  <c:v>0.99995967741935488</c:v>
                </c:pt>
                <c:pt idx="11">
                  <c:v>0.99953858024691355</c:v>
                </c:pt>
              </c:numCache>
            </c:numRef>
          </c:val>
          <c:smooth val="0"/>
          <c:extLst>
            <c:ext xmlns:c16="http://schemas.microsoft.com/office/drawing/2014/chart" uri="{C3380CC4-5D6E-409C-BE32-E72D297353CC}">
              <c16:uniqueId val="{00000005-D82F-4E24-9651-4F3A16A8E223}"/>
            </c:ext>
          </c:extLst>
        </c:ser>
        <c:dLbls>
          <c:showLegendKey val="0"/>
          <c:showVal val="0"/>
          <c:showCatName val="0"/>
          <c:showSerName val="0"/>
          <c:showPercent val="0"/>
          <c:showBubbleSize val="0"/>
        </c:dLbls>
        <c:smooth val="0"/>
        <c:axId val="2098293775"/>
        <c:axId val="2098290863"/>
      </c:lineChart>
      <c:catAx>
        <c:axId val="2098293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8290863"/>
        <c:crosses val="autoZero"/>
        <c:auto val="1"/>
        <c:lblAlgn val="ctr"/>
        <c:lblOffset val="100"/>
        <c:noMultiLvlLbl val="0"/>
      </c:catAx>
      <c:valAx>
        <c:axId val="2098290863"/>
        <c:scaling>
          <c:orientation val="minMax"/>
          <c:max val="1.0009999999999999"/>
          <c:min val="0.9749999999999999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8293775"/>
        <c:crosses val="autoZero"/>
        <c:crossBetween val="between"/>
        <c:majorUnit val="5.000000000000001E-3"/>
        <c:minorUnit val="2.5000000000000005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a:t>Tasmania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836794366869555"/>
          <c:y val="0.12980682319223985"/>
          <c:w val="0.79995047141663678"/>
          <c:h val="0.70850942460317456"/>
        </c:manualLayout>
      </c:layout>
      <c:lineChart>
        <c:grouping val="standard"/>
        <c:varyColors val="0"/>
        <c:ser>
          <c:idx val="4"/>
          <c:order val="0"/>
          <c:tx>
            <c:strRef>
              <c:f>'[2]% time in NOFB - AEMO'!$V$43</c:f>
              <c:strCache>
                <c:ptCount val="1"/>
                <c:pt idx="0">
                  <c:v>16/17</c:v>
                </c:pt>
              </c:strCache>
            </c:strRef>
          </c:tx>
          <c:spPr>
            <a:ln w="28575" cap="rnd">
              <a:solidFill>
                <a:schemeClr val="accent2">
                  <a:tint val="70000"/>
                </a:schemeClr>
              </a:solidFill>
              <a:round/>
            </a:ln>
            <a:effectLst/>
          </c:spPr>
          <c:marker>
            <c:symbol val="none"/>
          </c:marker>
          <c:cat>
            <c:strRef>
              <c:f>'[2]% time in NOFB - AEMO'!$Q$44:$Q$55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'[2]% time in NOFB - AEMO'!$V$44:$V$55</c:f>
              <c:numCache>
                <c:formatCode>General</c:formatCode>
                <c:ptCount val="12"/>
                <c:pt idx="0">
                  <c:v>0.9905152329749104</c:v>
                </c:pt>
                <c:pt idx="1">
                  <c:v>0.99446983273596179</c:v>
                </c:pt>
                <c:pt idx="2">
                  <c:v>0.99116512345679009</c:v>
                </c:pt>
                <c:pt idx="3">
                  <c:v>0.98934438470728792</c:v>
                </c:pt>
                <c:pt idx="4">
                  <c:v>0.98911111111111116</c:v>
                </c:pt>
                <c:pt idx="5">
                  <c:v>0.9906018518518519</c:v>
                </c:pt>
                <c:pt idx="6">
                  <c:v>0.98746266427718044</c:v>
                </c:pt>
                <c:pt idx="7">
                  <c:v>0.98709490740740746</c:v>
                </c:pt>
                <c:pt idx="8">
                  <c:v>0.98472819593787331</c:v>
                </c:pt>
                <c:pt idx="9">
                  <c:v>0.98656635802469139</c:v>
                </c:pt>
                <c:pt idx="10">
                  <c:v>0.98936827956989248</c:v>
                </c:pt>
                <c:pt idx="11">
                  <c:v>0.99037808641975311</c:v>
                </c:pt>
              </c:numCache>
            </c:numRef>
          </c:val>
          <c:smooth val="0"/>
          <c:extLst>
            <c:ext xmlns:c16="http://schemas.microsoft.com/office/drawing/2014/chart" uri="{C3380CC4-5D6E-409C-BE32-E72D297353CC}">
              <c16:uniqueId val="{00000000-1436-41E4-9286-63B3DDA3F9FC}"/>
            </c:ext>
          </c:extLst>
        </c:ser>
        <c:ser>
          <c:idx val="3"/>
          <c:order val="1"/>
          <c:tx>
            <c:strRef>
              <c:f>'[2]% time in NOFB - AEMO'!$U$43</c:f>
              <c:strCache>
                <c:ptCount val="1"/>
                <c:pt idx="0">
                  <c:v>17/18</c:v>
                </c:pt>
              </c:strCache>
            </c:strRef>
          </c:tx>
          <c:spPr>
            <a:ln w="28575" cap="rnd">
              <a:solidFill>
                <a:schemeClr val="accent2">
                  <a:tint val="90000"/>
                </a:schemeClr>
              </a:solidFill>
              <a:round/>
            </a:ln>
            <a:effectLst/>
          </c:spPr>
          <c:marker>
            <c:symbol val="none"/>
          </c:marker>
          <c:cat>
            <c:strRef>
              <c:f>'[2]% time in NOFB - AEMO'!$Q$44:$Q$55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'[2]% time in NOFB - AEMO'!$U$44:$U$55</c:f>
              <c:numCache>
                <c:formatCode>General</c:formatCode>
                <c:ptCount val="12"/>
                <c:pt idx="0">
                  <c:v>0.98276284348864995</c:v>
                </c:pt>
                <c:pt idx="1">
                  <c:v>0.98611559139784943</c:v>
                </c:pt>
                <c:pt idx="2">
                  <c:v>0.98316203703703708</c:v>
                </c:pt>
                <c:pt idx="3">
                  <c:v>0.98211618876941453</c:v>
                </c:pt>
                <c:pt idx="4">
                  <c:v>0.98099537037037032</c:v>
                </c:pt>
                <c:pt idx="5">
                  <c:v>0.987189366786141</c:v>
                </c:pt>
                <c:pt idx="6">
                  <c:v>0.98862156511350063</c:v>
                </c:pt>
                <c:pt idx="7">
                  <c:v>0.98999007936507932</c:v>
                </c:pt>
                <c:pt idx="8">
                  <c:v>0.98735513739545999</c:v>
                </c:pt>
                <c:pt idx="9">
                  <c:v>0.98936728395061724</c:v>
                </c:pt>
                <c:pt idx="10">
                  <c:v>0.98416218637992836</c:v>
                </c:pt>
                <c:pt idx="11">
                  <c:v>0.98854320987654321</c:v>
                </c:pt>
              </c:numCache>
            </c:numRef>
          </c:val>
          <c:smooth val="0"/>
          <c:extLst>
            <c:ext xmlns:c16="http://schemas.microsoft.com/office/drawing/2014/chart" uri="{C3380CC4-5D6E-409C-BE32-E72D297353CC}">
              <c16:uniqueId val="{00000001-1436-41E4-9286-63B3DDA3F9FC}"/>
            </c:ext>
          </c:extLst>
        </c:ser>
        <c:ser>
          <c:idx val="2"/>
          <c:order val="2"/>
          <c:tx>
            <c:strRef>
              <c:f>'[2]% time in NOFB - AEMO'!$T$43</c:f>
              <c:strCache>
                <c:ptCount val="1"/>
                <c:pt idx="0">
                  <c:v>18/19</c:v>
                </c:pt>
              </c:strCache>
            </c:strRef>
          </c:tx>
          <c:spPr>
            <a:ln w="28575" cap="rnd">
              <a:solidFill>
                <a:schemeClr val="accent2">
                  <a:shade val="90000"/>
                </a:schemeClr>
              </a:solidFill>
              <a:round/>
            </a:ln>
            <a:effectLst/>
          </c:spPr>
          <c:marker>
            <c:symbol val="none"/>
          </c:marker>
          <c:cat>
            <c:strRef>
              <c:f>'[2]% time in NOFB - AEMO'!$Q$44:$Q$55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'[2]% time in NOFB - AEMO'!$T$44:$T$55</c:f>
              <c:numCache>
                <c:formatCode>General</c:formatCode>
                <c:ptCount val="12"/>
                <c:pt idx="0">
                  <c:v>0.98558841099163674</c:v>
                </c:pt>
                <c:pt idx="1">
                  <c:v>0.9860528673835125</c:v>
                </c:pt>
                <c:pt idx="2">
                  <c:v>0.98331635802469131</c:v>
                </c:pt>
                <c:pt idx="3">
                  <c:v>0.9830241935483871</c:v>
                </c:pt>
                <c:pt idx="4">
                  <c:v>0.98262345679012342</c:v>
                </c:pt>
                <c:pt idx="5">
                  <c:v>0.98575716845878136</c:v>
                </c:pt>
                <c:pt idx="6">
                  <c:v>0.98082586618876944</c:v>
                </c:pt>
                <c:pt idx="7">
                  <c:v>0.98042658730158727</c:v>
                </c:pt>
                <c:pt idx="8">
                  <c:v>0.98109916367980887</c:v>
                </c:pt>
                <c:pt idx="9">
                  <c:v>0.98106481481481478</c:v>
                </c:pt>
                <c:pt idx="10">
                  <c:v>0.9828285543608124</c:v>
                </c:pt>
                <c:pt idx="11">
                  <c:v>0.98606327160493823</c:v>
                </c:pt>
              </c:numCache>
            </c:numRef>
          </c:val>
          <c:smooth val="0"/>
          <c:extLst>
            <c:ext xmlns:c16="http://schemas.microsoft.com/office/drawing/2014/chart" uri="{C3380CC4-5D6E-409C-BE32-E72D297353CC}">
              <c16:uniqueId val="{00000002-1436-41E4-9286-63B3DDA3F9FC}"/>
            </c:ext>
          </c:extLst>
        </c:ser>
        <c:ser>
          <c:idx val="1"/>
          <c:order val="3"/>
          <c:tx>
            <c:strRef>
              <c:f>'[2]% time in NOFB - AEMO'!$S$43</c:f>
              <c:strCache>
                <c:ptCount val="1"/>
                <c:pt idx="0">
                  <c:v>19/20</c:v>
                </c:pt>
              </c:strCache>
            </c:strRef>
          </c:tx>
          <c:spPr>
            <a:ln w="28575" cap="rnd">
              <a:solidFill>
                <a:schemeClr val="accent2">
                  <a:shade val="70000"/>
                </a:schemeClr>
              </a:solidFill>
              <a:round/>
            </a:ln>
            <a:effectLst/>
          </c:spPr>
          <c:marker>
            <c:symbol val="none"/>
          </c:marker>
          <c:cat>
            <c:strRef>
              <c:f>'[2]% time in NOFB - AEMO'!$Q$44:$Q$55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'[2]% time in NOFB - AEMO'!$S$44:$S$55</c:f>
              <c:numCache>
                <c:formatCode>General</c:formatCode>
                <c:ptCount val="12"/>
                <c:pt idx="0">
                  <c:v>0.98684737156511348</c:v>
                </c:pt>
                <c:pt idx="1">
                  <c:v>0.97516577060931897</c:v>
                </c:pt>
                <c:pt idx="2">
                  <c:v>0.98329783950617289</c:v>
                </c:pt>
                <c:pt idx="3">
                  <c:v>0.98539725209080042</c:v>
                </c:pt>
                <c:pt idx="4">
                  <c:v>0.98178549382716052</c:v>
                </c:pt>
                <c:pt idx="5">
                  <c:v>0.98971176821983275</c:v>
                </c:pt>
                <c:pt idx="6">
                  <c:v>0.98814516129032259</c:v>
                </c:pt>
                <c:pt idx="7">
                  <c:v>0.98929118773946356</c:v>
                </c:pt>
                <c:pt idx="8">
                  <c:v>0.98862305854241339</c:v>
                </c:pt>
                <c:pt idx="9">
                  <c:v>0.98662654320987653</c:v>
                </c:pt>
                <c:pt idx="10">
                  <c:v>0.98681003584229388</c:v>
                </c:pt>
                <c:pt idx="11">
                  <c:v>0.99031172839506176</c:v>
                </c:pt>
              </c:numCache>
            </c:numRef>
          </c:val>
          <c:smooth val="0"/>
          <c:extLst>
            <c:ext xmlns:c16="http://schemas.microsoft.com/office/drawing/2014/chart" uri="{C3380CC4-5D6E-409C-BE32-E72D297353CC}">
              <c16:uniqueId val="{00000003-1436-41E4-9286-63B3DDA3F9FC}"/>
            </c:ext>
          </c:extLst>
        </c:ser>
        <c:ser>
          <c:idx val="0"/>
          <c:order val="4"/>
          <c:tx>
            <c:strRef>
              <c:f>'[2]% time in NOFB - AEMO'!$R$43</c:f>
              <c:strCache>
                <c:ptCount val="1"/>
                <c:pt idx="0">
                  <c:v>20/21</c:v>
                </c:pt>
              </c:strCache>
            </c:strRef>
          </c:tx>
          <c:spPr>
            <a:ln w="28575" cap="rnd">
              <a:solidFill>
                <a:schemeClr val="accent2">
                  <a:shade val="50000"/>
                </a:schemeClr>
              </a:solidFill>
              <a:round/>
            </a:ln>
            <a:effectLst/>
          </c:spPr>
          <c:marker>
            <c:symbol val="none"/>
          </c:marker>
          <c:cat>
            <c:strRef>
              <c:f>'[2]% time in NOFB - AEMO'!$Q$44:$Q$55</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'[2]% time in NOFB - AEMO'!$R$44:$R$55</c:f>
              <c:numCache>
                <c:formatCode>General</c:formatCode>
                <c:ptCount val="12"/>
                <c:pt idx="0">
                  <c:v>0.99180000000000001</c:v>
                </c:pt>
                <c:pt idx="1">
                  <c:v>0.98899999999999999</c:v>
                </c:pt>
                <c:pt idx="2">
                  <c:v>0.97829999999999995</c:v>
                </c:pt>
                <c:pt idx="3">
                  <c:v>0.98450000000000004</c:v>
                </c:pt>
                <c:pt idx="4">
                  <c:v>0.99360000000000004</c:v>
                </c:pt>
                <c:pt idx="5">
                  <c:v>0.99660000000000004</c:v>
                </c:pt>
                <c:pt idx="6">
                  <c:v>0.99680000000000002</c:v>
                </c:pt>
                <c:pt idx="7">
                  <c:v>0.99570000000000003</c:v>
                </c:pt>
                <c:pt idx="8">
                  <c:v>0.99670000000000003</c:v>
                </c:pt>
                <c:pt idx="9">
                  <c:v>0.99660000000000004</c:v>
                </c:pt>
                <c:pt idx="10">
                  <c:v>0.99439999999999995</c:v>
                </c:pt>
                <c:pt idx="11">
                  <c:v>0.99770000000000003</c:v>
                </c:pt>
              </c:numCache>
            </c:numRef>
          </c:val>
          <c:smooth val="0"/>
          <c:extLst>
            <c:ext xmlns:c16="http://schemas.microsoft.com/office/drawing/2014/chart" uri="{C3380CC4-5D6E-409C-BE32-E72D297353CC}">
              <c16:uniqueId val="{00000004-1436-41E4-9286-63B3DDA3F9FC}"/>
            </c:ext>
          </c:extLst>
        </c:ser>
        <c:ser>
          <c:idx val="5"/>
          <c:order val="5"/>
          <c:tx>
            <c:strRef>
              <c:f>'[2]% time in NOFB - AEMO'!$R$5</c:f>
              <c:strCache>
                <c:ptCount val="1"/>
                <c:pt idx="0">
                  <c:v>21/22</c:v>
                </c:pt>
              </c:strCache>
            </c:strRef>
          </c:tx>
          <c:spPr>
            <a:ln w="28575" cap="rnd">
              <a:solidFill>
                <a:schemeClr val="accent6"/>
              </a:solidFill>
              <a:round/>
            </a:ln>
            <a:effectLst/>
          </c:spPr>
          <c:marker>
            <c:symbol val="none"/>
          </c:marker>
          <c:val>
            <c:numRef>
              <c:f>'[2]% time in NOFB - AEMO'!$R$6:$R$17</c:f>
              <c:numCache>
                <c:formatCode>General</c:formatCode>
                <c:ptCount val="12"/>
                <c:pt idx="0">
                  <c:v>0.99680000000000002</c:v>
                </c:pt>
                <c:pt idx="1">
                  <c:v>0.998</c:v>
                </c:pt>
                <c:pt idx="2">
                  <c:v>0.99750000000000005</c:v>
                </c:pt>
                <c:pt idx="3">
                  <c:v>0.99250000000000005</c:v>
                </c:pt>
                <c:pt idx="4">
                  <c:v>0.99809999999999999</c:v>
                </c:pt>
                <c:pt idx="5">
                  <c:v>0.99739999999999995</c:v>
                </c:pt>
                <c:pt idx="6">
                  <c:v>0.99790000000000001</c:v>
                </c:pt>
                <c:pt idx="7">
                  <c:v>0.99839999999999995</c:v>
                </c:pt>
                <c:pt idx="8">
                  <c:v>0.99560000000000004</c:v>
                </c:pt>
                <c:pt idx="9">
                  <c:v>0.99660000000000004</c:v>
                </c:pt>
                <c:pt idx="10">
                  <c:v>0.99729999999999996</c:v>
                </c:pt>
                <c:pt idx="11">
                  <c:v>0.99490000000000001</c:v>
                </c:pt>
              </c:numCache>
            </c:numRef>
          </c:val>
          <c:smooth val="0"/>
          <c:extLst>
            <c:ext xmlns:c16="http://schemas.microsoft.com/office/drawing/2014/chart" uri="{C3380CC4-5D6E-409C-BE32-E72D297353CC}">
              <c16:uniqueId val="{00000005-1436-41E4-9286-63B3DDA3F9FC}"/>
            </c:ext>
          </c:extLst>
        </c:ser>
        <c:dLbls>
          <c:showLegendKey val="0"/>
          <c:showVal val="0"/>
          <c:showCatName val="0"/>
          <c:showSerName val="0"/>
          <c:showPercent val="0"/>
          <c:showBubbleSize val="0"/>
        </c:dLbls>
        <c:smooth val="0"/>
        <c:axId val="93372335"/>
        <c:axId val="93377743"/>
      </c:lineChart>
      <c:catAx>
        <c:axId val="93372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77743"/>
        <c:crosses val="autoZero"/>
        <c:auto val="1"/>
        <c:lblAlgn val="ctr"/>
        <c:lblOffset val="100"/>
        <c:noMultiLvlLbl val="0"/>
      </c:catAx>
      <c:valAx>
        <c:axId val="93377743"/>
        <c:scaling>
          <c:orientation val="minMax"/>
          <c:max val="1.0009999999999999"/>
          <c:min val="0.9749999999999999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72335"/>
        <c:crosses val="autoZero"/>
        <c:crossBetween val="between"/>
        <c:minorUnit val="2.5000000000000005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'F3.5'!$D$7</c:f>
              <c:strCache>
                <c:ptCount val="1"/>
                <c:pt idx="0">
                  <c:v>Distributed Solar</c:v>
                </c:pt>
              </c:strCache>
            </c:strRef>
          </c:tx>
          <c:spPr>
            <a:solidFill>
              <a:schemeClr val="accent1"/>
            </a:solidFill>
            <a:ln>
              <a:noFill/>
            </a:ln>
            <a:effectLst/>
          </c:spPr>
          <c:invertIfNegative val="0"/>
          <c:cat>
            <c:strRef>
              <c:f>'F3.5'!$C$8:$C$18</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'F3.5'!$D$8:$D$18</c:f>
              <c:numCache>
                <c:formatCode>General</c:formatCode>
                <c:ptCount val="11"/>
                <c:pt idx="0">
                  <c:v>2137</c:v>
                </c:pt>
                <c:pt idx="1">
                  <c:v>2863.7</c:v>
                </c:pt>
                <c:pt idx="2">
                  <c:v>3569.1</c:v>
                </c:pt>
                <c:pt idx="3">
                  <c:v>4179.7</c:v>
                </c:pt>
                <c:pt idx="4">
                  <c:v>4586.8</c:v>
                </c:pt>
                <c:pt idx="5">
                  <c:v>5150</c:v>
                </c:pt>
                <c:pt idx="6">
                  <c:v>6441</c:v>
                </c:pt>
                <c:pt idx="7">
                  <c:v>8100</c:v>
                </c:pt>
                <c:pt idx="8">
                  <c:v>10696.3</c:v>
                </c:pt>
                <c:pt idx="9">
                  <c:v>13894.547149999999</c:v>
                </c:pt>
                <c:pt idx="10">
                  <c:v>16324.321312999999</c:v>
                </c:pt>
              </c:numCache>
            </c:numRef>
          </c:val>
          <c:extLst>
            <c:ext xmlns:c16="http://schemas.microsoft.com/office/drawing/2014/chart" uri="{C3380CC4-5D6E-409C-BE32-E72D297353CC}">
              <c16:uniqueId val="{00000000-69AD-49A5-B633-5DC847AA2E3B}"/>
            </c:ext>
          </c:extLst>
        </c:ser>
        <c:ser>
          <c:idx val="1"/>
          <c:order val="1"/>
          <c:tx>
            <c:strRef>
              <c:f>'F3.5'!$E$7</c:f>
              <c:strCache>
                <c:ptCount val="1"/>
                <c:pt idx="0">
                  <c:v>Distributed Battery</c:v>
                </c:pt>
              </c:strCache>
            </c:strRef>
          </c:tx>
          <c:spPr>
            <a:solidFill>
              <a:schemeClr val="accent2"/>
            </a:solidFill>
            <a:ln>
              <a:noFill/>
            </a:ln>
            <a:effectLst/>
          </c:spPr>
          <c:invertIfNegative val="0"/>
          <c:cat>
            <c:strRef>
              <c:f>'F3.5'!$C$8:$C$18</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'F3.5'!$E$8:$E$18</c:f>
              <c:numCache>
                <c:formatCode>General</c:formatCode>
                <c:ptCount val="11"/>
                <c:pt idx="0">
                  <c:v>0</c:v>
                </c:pt>
                <c:pt idx="1">
                  <c:v>0</c:v>
                </c:pt>
                <c:pt idx="2">
                  <c:v>0</c:v>
                </c:pt>
                <c:pt idx="3">
                  <c:v>0</c:v>
                </c:pt>
                <c:pt idx="4">
                  <c:v>16.506</c:v>
                </c:pt>
                <c:pt idx="5">
                  <c:v>35.366</c:v>
                </c:pt>
                <c:pt idx="6">
                  <c:v>66.498999999999995</c:v>
                </c:pt>
                <c:pt idx="7">
                  <c:v>127.413</c:v>
                </c:pt>
                <c:pt idx="8">
                  <c:v>197.72</c:v>
                </c:pt>
                <c:pt idx="9">
                  <c:v>240.92699999999999</c:v>
                </c:pt>
                <c:pt idx="10">
                  <c:v>393.40879999999999</c:v>
                </c:pt>
              </c:numCache>
            </c:numRef>
          </c:val>
          <c:extLst>
            <c:ext xmlns:c16="http://schemas.microsoft.com/office/drawing/2014/chart" uri="{C3380CC4-5D6E-409C-BE32-E72D297353CC}">
              <c16:uniqueId val="{00000001-69AD-49A5-B633-5DC847AA2E3B}"/>
            </c:ext>
          </c:extLst>
        </c:ser>
        <c:dLbls>
          <c:showLegendKey val="0"/>
          <c:showVal val="0"/>
          <c:showCatName val="0"/>
          <c:showSerName val="0"/>
          <c:showPercent val="0"/>
          <c:showBubbleSize val="0"/>
        </c:dLbls>
        <c:gapWidth val="219"/>
        <c:overlap val="-27"/>
        <c:axId val="556300352"/>
        <c:axId val="556303680"/>
      </c:barChart>
      <c:catAx>
        <c:axId val="556300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303680"/>
        <c:crosses val="autoZero"/>
        <c:auto val="1"/>
        <c:lblAlgn val="ctr"/>
        <c:lblOffset val="100"/>
        <c:noMultiLvlLbl val="0"/>
      </c:catAx>
      <c:valAx>
        <c:axId val="556303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Capacity (MW)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300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'F4.6'!$D$6</c:f>
              <c:strCache>
                <c:ptCount val="1"/>
                <c:pt idx="0">
                  <c:v>QLD</c:v>
                </c:pt>
              </c:strCache>
            </c:strRef>
          </c:tx>
          <c:spPr>
            <a:solidFill>
              <a:srgbClr val="7030A0"/>
            </a:solidFill>
            <a:ln>
              <a:noFill/>
            </a:ln>
            <a:effectLst/>
          </c:spPr>
          <c:invertIfNegative val="0"/>
          <c:cat>
            <c:strRef>
              <c:f>'F4.6'!$C$7:$C$13</c:f>
              <c:strCache>
                <c:ptCount val="7"/>
                <c:pt idx="0">
                  <c:v>2015-16</c:v>
                </c:pt>
                <c:pt idx="1">
                  <c:v>2016-17</c:v>
                </c:pt>
                <c:pt idx="2">
                  <c:v>2017-18</c:v>
                </c:pt>
                <c:pt idx="3">
                  <c:v>2018-19</c:v>
                </c:pt>
                <c:pt idx="4">
                  <c:v>2019-20</c:v>
                </c:pt>
                <c:pt idx="5">
                  <c:v>2020-21</c:v>
                </c:pt>
                <c:pt idx="6">
                  <c:v>2021-22</c:v>
                </c:pt>
              </c:strCache>
            </c:strRef>
          </c:cat>
          <c:val>
            <c:numRef>
              <c:f>'F4.6'!$D$7:$D$13</c:f>
              <c:numCache>
                <c:formatCode>General</c:formatCode>
                <c:ptCount val="7"/>
                <c:pt idx="0">
                  <c:v>1</c:v>
                </c:pt>
                <c:pt idx="1">
                  <c:v>1</c:v>
                </c:pt>
                <c:pt idx="2">
                  <c:v>1</c:v>
                </c:pt>
                <c:pt idx="3">
                  <c:v>0</c:v>
                </c:pt>
                <c:pt idx="4">
                  <c:v>0</c:v>
                </c:pt>
                <c:pt idx="5">
                  <c:v>0</c:v>
                </c:pt>
                <c:pt idx="6">
                  <c:v>0</c:v>
                </c:pt>
              </c:numCache>
            </c:numRef>
          </c:val>
          <c:extLst>
            <c:ext xmlns:c16="http://schemas.microsoft.com/office/drawing/2014/chart" uri="{C3380CC4-5D6E-409C-BE32-E72D297353CC}">
              <c16:uniqueId val="{00000000-14A5-49D4-B5F0-F3462D815BC2}"/>
            </c:ext>
          </c:extLst>
        </c:ser>
        <c:ser>
          <c:idx val="1"/>
          <c:order val="1"/>
          <c:tx>
            <c:strRef>
              <c:f>'F4.6'!$E$6</c:f>
              <c:strCache>
                <c:ptCount val="1"/>
                <c:pt idx="0">
                  <c:v>NSW</c:v>
                </c:pt>
              </c:strCache>
            </c:strRef>
          </c:tx>
          <c:spPr>
            <a:solidFill>
              <a:srgbClr val="00B0F0"/>
            </a:solidFill>
            <a:ln>
              <a:noFill/>
            </a:ln>
            <a:effectLst/>
          </c:spPr>
          <c:invertIfNegative val="0"/>
          <c:cat>
            <c:strRef>
              <c:f>'F4.6'!$C$7:$C$13</c:f>
              <c:strCache>
                <c:ptCount val="7"/>
                <c:pt idx="0">
                  <c:v>2015-16</c:v>
                </c:pt>
                <c:pt idx="1">
                  <c:v>2016-17</c:v>
                </c:pt>
                <c:pt idx="2">
                  <c:v>2017-18</c:v>
                </c:pt>
                <c:pt idx="3">
                  <c:v>2018-19</c:v>
                </c:pt>
                <c:pt idx="4">
                  <c:v>2019-20</c:v>
                </c:pt>
                <c:pt idx="5">
                  <c:v>2020-21</c:v>
                </c:pt>
                <c:pt idx="6">
                  <c:v>2021-22</c:v>
                </c:pt>
              </c:strCache>
            </c:strRef>
          </c:cat>
          <c:val>
            <c:numRef>
              <c:f>'F4.6'!$E$7:$E$13</c:f>
              <c:numCache>
                <c:formatCode>General</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1-14A5-49D4-B5F0-F3462D815BC2}"/>
            </c:ext>
          </c:extLst>
        </c:ser>
        <c:ser>
          <c:idx val="2"/>
          <c:order val="2"/>
          <c:tx>
            <c:strRef>
              <c:f>'F4.6'!$F$6</c:f>
              <c:strCache>
                <c:ptCount val="1"/>
                <c:pt idx="0">
                  <c:v>VIC</c:v>
                </c:pt>
              </c:strCache>
            </c:strRef>
          </c:tx>
          <c:spPr>
            <a:solidFill>
              <a:schemeClr val="accent3"/>
            </a:solidFill>
            <a:ln>
              <a:noFill/>
            </a:ln>
            <a:effectLst/>
          </c:spPr>
          <c:invertIfNegative val="0"/>
          <c:cat>
            <c:strRef>
              <c:f>'F4.6'!$C$7:$C$13</c:f>
              <c:strCache>
                <c:ptCount val="7"/>
                <c:pt idx="0">
                  <c:v>2015-16</c:v>
                </c:pt>
                <c:pt idx="1">
                  <c:v>2016-17</c:v>
                </c:pt>
                <c:pt idx="2">
                  <c:v>2017-18</c:v>
                </c:pt>
                <c:pt idx="3">
                  <c:v>2018-19</c:v>
                </c:pt>
                <c:pt idx="4">
                  <c:v>2019-20</c:v>
                </c:pt>
                <c:pt idx="5">
                  <c:v>2020-21</c:v>
                </c:pt>
                <c:pt idx="6">
                  <c:v>2021-22</c:v>
                </c:pt>
              </c:strCache>
            </c:strRef>
          </c:cat>
          <c:val>
            <c:numRef>
              <c:f>'F4.6'!$F$7:$F$13</c:f>
              <c:numCache>
                <c:formatCode>General</c:formatCode>
                <c:ptCount val="7"/>
                <c:pt idx="0">
                  <c:v>0</c:v>
                </c:pt>
                <c:pt idx="1">
                  <c:v>1</c:v>
                </c:pt>
                <c:pt idx="2">
                  <c:v>0</c:v>
                </c:pt>
                <c:pt idx="3">
                  <c:v>4</c:v>
                </c:pt>
                <c:pt idx="4">
                  <c:v>5</c:v>
                </c:pt>
                <c:pt idx="5">
                  <c:v>0</c:v>
                </c:pt>
                <c:pt idx="6">
                  <c:v>0</c:v>
                </c:pt>
              </c:numCache>
            </c:numRef>
          </c:val>
          <c:extLst>
            <c:ext xmlns:c16="http://schemas.microsoft.com/office/drawing/2014/chart" uri="{C3380CC4-5D6E-409C-BE32-E72D297353CC}">
              <c16:uniqueId val="{00000002-14A5-49D4-B5F0-F3462D815BC2}"/>
            </c:ext>
          </c:extLst>
        </c:ser>
        <c:ser>
          <c:idx val="3"/>
          <c:order val="3"/>
          <c:tx>
            <c:strRef>
              <c:f>'F4.6'!$G$6</c:f>
              <c:strCache>
                <c:ptCount val="1"/>
                <c:pt idx="0">
                  <c:v>SA</c:v>
                </c:pt>
              </c:strCache>
            </c:strRef>
          </c:tx>
          <c:spPr>
            <a:solidFill>
              <a:srgbClr val="00B050"/>
            </a:solidFill>
            <a:ln>
              <a:noFill/>
            </a:ln>
            <a:effectLst/>
          </c:spPr>
          <c:invertIfNegative val="0"/>
          <c:cat>
            <c:strRef>
              <c:f>'F4.6'!$C$7:$C$13</c:f>
              <c:strCache>
                <c:ptCount val="7"/>
                <c:pt idx="0">
                  <c:v>2015-16</c:v>
                </c:pt>
                <c:pt idx="1">
                  <c:v>2016-17</c:v>
                </c:pt>
                <c:pt idx="2">
                  <c:v>2017-18</c:v>
                </c:pt>
                <c:pt idx="3">
                  <c:v>2018-19</c:v>
                </c:pt>
                <c:pt idx="4">
                  <c:v>2019-20</c:v>
                </c:pt>
                <c:pt idx="5">
                  <c:v>2020-21</c:v>
                </c:pt>
                <c:pt idx="6">
                  <c:v>2021-22</c:v>
                </c:pt>
              </c:strCache>
            </c:strRef>
          </c:cat>
          <c:val>
            <c:numRef>
              <c:f>'F4.6'!$G$7:$G$13</c:f>
              <c:numCache>
                <c:formatCode>General</c:formatCode>
                <c:ptCount val="7"/>
                <c:pt idx="0">
                  <c:v>0</c:v>
                </c:pt>
                <c:pt idx="1">
                  <c:v>6</c:v>
                </c:pt>
                <c:pt idx="2">
                  <c:v>99</c:v>
                </c:pt>
                <c:pt idx="3">
                  <c:v>153</c:v>
                </c:pt>
                <c:pt idx="4">
                  <c:v>273</c:v>
                </c:pt>
                <c:pt idx="5">
                  <c:v>340</c:v>
                </c:pt>
                <c:pt idx="6">
                  <c:v>467</c:v>
                </c:pt>
              </c:numCache>
            </c:numRef>
          </c:val>
          <c:extLst>
            <c:ext xmlns:c16="http://schemas.microsoft.com/office/drawing/2014/chart" uri="{C3380CC4-5D6E-409C-BE32-E72D297353CC}">
              <c16:uniqueId val="{00000003-14A5-49D4-B5F0-F3462D815BC2}"/>
            </c:ext>
          </c:extLst>
        </c:ser>
        <c:ser>
          <c:idx val="4"/>
          <c:order val="4"/>
          <c:tx>
            <c:strRef>
              <c:f>'F4.6'!$H$6</c:f>
              <c:strCache>
                <c:ptCount val="1"/>
                <c:pt idx="0">
                  <c:v>TAS</c:v>
                </c:pt>
              </c:strCache>
            </c:strRef>
          </c:tx>
          <c:spPr>
            <a:solidFill>
              <a:srgbClr val="FFC000"/>
            </a:solidFill>
            <a:ln>
              <a:noFill/>
            </a:ln>
            <a:effectLst/>
          </c:spPr>
          <c:invertIfNegative val="0"/>
          <c:cat>
            <c:strRef>
              <c:f>'F4.6'!$C$7:$C$13</c:f>
              <c:strCache>
                <c:ptCount val="7"/>
                <c:pt idx="0">
                  <c:v>2015-16</c:v>
                </c:pt>
                <c:pt idx="1">
                  <c:v>2016-17</c:v>
                </c:pt>
                <c:pt idx="2">
                  <c:v>2017-18</c:v>
                </c:pt>
                <c:pt idx="3">
                  <c:v>2018-19</c:v>
                </c:pt>
                <c:pt idx="4">
                  <c:v>2019-20</c:v>
                </c:pt>
                <c:pt idx="5">
                  <c:v>2020-21</c:v>
                </c:pt>
                <c:pt idx="6">
                  <c:v>2021-22</c:v>
                </c:pt>
              </c:strCache>
            </c:strRef>
          </c:cat>
          <c:val>
            <c:numRef>
              <c:f>'F4.6'!$H$7:$H$13</c:f>
              <c:numCache>
                <c:formatCode>General</c:formatCode>
                <c:ptCount val="7"/>
                <c:pt idx="0">
                  <c:v>0</c:v>
                </c:pt>
                <c:pt idx="1">
                  <c:v>0</c:v>
                </c:pt>
                <c:pt idx="2">
                  <c:v>0</c:v>
                </c:pt>
                <c:pt idx="3">
                  <c:v>0</c:v>
                </c:pt>
                <c:pt idx="4">
                  <c:v>0</c:v>
                </c:pt>
                <c:pt idx="5">
                  <c:v>4</c:v>
                </c:pt>
                <c:pt idx="6">
                  <c:v>0</c:v>
                </c:pt>
              </c:numCache>
            </c:numRef>
          </c:val>
          <c:extLst>
            <c:ext xmlns:c16="http://schemas.microsoft.com/office/drawing/2014/chart" uri="{C3380CC4-5D6E-409C-BE32-E72D297353CC}">
              <c16:uniqueId val="{00000004-14A5-49D4-B5F0-F3462D815BC2}"/>
            </c:ext>
          </c:extLst>
        </c:ser>
        <c:dLbls>
          <c:showLegendKey val="0"/>
          <c:showVal val="0"/>
          <c:showCatName val="0"/>
          <c:showSerName val="0"/>
          <c:showPercent val="0"/>
          <c:showBubbleSize val="0"/>
        </c:dLbls>
        <c:gapWidth val="150"/>
        <c:overlap val="100"/>
        <c:axId val="1004154528"/>
        <c:axId val="1004157440"/>
      </c:barChart>
      <c:catAx>
        <c:axId val="100415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157440"/>
        <c:crosses val="autoZero"/>
        <c:auto val="1"/>
        <c:lblAlgn val="ctr"/>
        <c:lblOffset val="100"/>
        <c:noMultiLvlLbl val="0"/>
      </c:catAx>
      <c:valAx>
        <c:axId val="1004157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154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'F4.7'!$C$7</c:f>
              <c:strCache>
                <c:ptCount val="1"/>
                <c:pt idx="0">
                  <c:v>Directions in force</c:v>
                </c:pt>
              </c:strCache>
            </c:strRef>
          </c:tx>
          <c:spPr>
            <a:ln w="28575" cap="rnd">
              <a:solidFill>
                <a:schemeClr val="accent1"/>
              </a:solidFill>
              <a:round/>
            </a:ln>
            <a:effectLst/>
          </c:spPr>
          <c:marker>
            <c:symbol val="none"/>
          </c:marker>
          <c:cat>
            <c:numRef>
              <c:f>'F4.7'!$B$8:$B$79</c:f>
              <c:numCache>
                <c:formatCode>mmm\-yy</c:formatCode>
                <c:ptCount val="72"/>
                <c:pt idx="0">
                  <c:v>42552</c:v>
                </c:pt>
                <c:pt idx="1">
                  <c:v>42583</c:v>
                </c:pt>
                <c:pt idx="2">
                  <c:v>42614</c:v>
                </c:pt>
                <c:pt idx="3">
                  <c:v>42644</c:v>
                </c:pt>
                <c:pt idx="4">
                  <c:v>42675</c:v>
                </c:pt>
                <c:pt idx="5">
                  <c:v>42705</c:v>
                </c:pt>
                <c:pt idx="6">
                  <c:v>42736</c:v>
                </c:pt>
                <c:pt idx="7">
                  <c:v>42767</c:v>
                </c:pt>
                <c:pt idx="8">
                  <c:v>42795</c:v>
                </c:pt>
                <c:pt idx="9">
                  <c:v>42826</c:v>
                </c:pt>
                <c:pt idx="10">
                  <c:v>42856</c:v>
                </c:pt>
                <c:pt idx="11">
                  <c:v>42887</c:v>
                </c:pt>
                <c:pt idx="12">
                  <c:v>42917</c:v>
                </c:pt>
                <c:pt idx="13">
                  <c:v>42948</c:v>
                </c:pt>
                <c:pt idx="14">
                  <c:v>42979</c:v>
                </c:pt>
                <c:pt idx="15">
                  <c:v>43009</c:v>
                </c:pt>
                <c:pt idx="16">
                  <c:v>43040</c:v>
                </c:pt>
                <c:pt idx="17">
                  <c:v>43070</c:v>
                </c:pt>
                <c:pt idx="18">
                  <c:v>43101</c:v>
                </c:pt>
                <c:pt idx="19">
                  <c:v>43132</c:v>
                </c:pt>
                <c:pt idx="20">
                  <c:v>43160</c:v>
                </c:pt>
                <c:pt idx="21">
                  <c:v>43191</c:v>
                </c:pt>
                <c:pt idx="22">
                  <c:v>43221</c:v>
                </c:pt>
                <c:pt idx="23">
                  <c:v>43252</c:v>
                </c:pt>
                <c:pt idx="24">
                  <c:v>43282</c:v>
                </c:pt>
                <c:pt idx="25">
                  <c:v>43313</c:v>
                </c:pt>
                <c:pt idx="26">
                  <c:v>43344</c:v>
                </c:pt>
                <c:pt idx="27">
                  <c:v>43374</c:v>
                </c:pt>
                <c:pt idx="28">
                  <c:v>43405</c:v>
                </c:pt>
                <c:pt idx="29">
                  <c:v>43435</c:v>
                </c:pt>
                <c:pt idx="30">
                  <c:v>43466</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44256</c:v>
                </c:pt>
                <c:pt idx="57">
                  <c:v>44287</c:v>
                </c:pt>
                <c:pt idx="58">
                  <c:v>44317</c:v>
                </c:pt>
                <c:pt idx="59">
                  <c:v>44348</c:v>
                </c:pt>
                <c:pt idx="60">
                  <c:v>44378</c:v>
                </c:pt>
                <c:pt idx="61">
                  <c:v>44409</c:v>
                </c:pt>
                <c:pt idx="62">
                  <c:v>44440</c:v>
                </c:pt>
                <c:pt idx="63">
                  <c:v>44471</c:v>
                </c:pt>
                <c:pt idx="64">
                  <c:v>44502</c:v>
                </c:pt>
                <c:pt idx="65">
                  <c:v>44533</c:v>
                </c:pt>
                <c:pt idx="66">
                  <c:v>44564</c:v>
                </c:pt>
                <c:pt idx="67">
                  <c:v>44595</c:v>
                </c:pt>
                <c:pt idx="68">
                  <c:v>44626</c:v>
                </c:pt>
                <c:pt idx="69">
                  <c:v>44657</c:v>
                </c:pt>
                <c:pt idx="70">
                  <c:v>44688</c:v>
                </c:pt>
                <c:pt idx="71">
                  <c:v>44719</c:v>
                </c:pt>
              </c:numCache>
            </c:numRef>
          </c:cat>
          <c:val>
            <c:numRef>
              <c:f>'F4.7'!$C$8:$C$79</c:f>
              <c:numCache>
                <c:formatCode>General</c:formatCode>
                <c:ptCount val="72"/>
                <c:pt idx="0">
                  <c:v>0</c:v>
                </c:pt>
                <c:pt idx="1">
                  <c:v>0</c:v>
                </c:pt>
                <c:pt idx="2">
                  <c:v>0</c:v>
                </c:pt>
                <c:pt idx="3">
                  <c:v>1.2096774193548387E-2</c:v>
                </c:pt>
                <c:pt idx="4">
                  <c:v>0</c:v>
                </c:pt>
                <c:pt idx="5">
                  <c:v>1.6129032258064516E-2</c:v>
                </c:pt>
                <c:pt idx="6">
                  <c:v>0</c:v>
                </c:pt>
                <c:pt idx="7">
                  <c:v>5.9523809523809521E-3</c:v>
                </c:pt>
                <c:pt idx="8">
                  <c:v>2.5537634408602152E-2</c:v>
                </c:pt>
                <c:pt idx="9">
                  <c:v>5.5555555555555552E-2</c:v>
                </c:pt>
                <c:pt idx="10">
                  <c:v>0</c:v>
                </c:pt>
                <c:pt idx="11">
                  <c:v>0</c:v>
                </c:pt>
                <c:pt idx="12">
                  <c:v>0</c:v>
                </c:pt>
                <c:pt idx="13">
                  <c:v>0</c:v>
                </c:pt>
                <c:pt idx="14">
                  <c:v>0.12314814814814801</c:v>
                </c:pt>
                <c:pt idx="15">
                  <c:v>0.176747311827957</c:v>
                </c:pt>
                <c:pt idx="16">
                  <c:v>5.5555555555555601E-2</c:v>
                </c:pt>
                <c:pt idx="17">
                  <c:v>0.14941756272401399</c:v>
                </c:pt>
                <c:pt idx="18">
                  <c:v>0.15322580645161299</c:v>
                </c:pt>
                <c:pt idx="19">
                  <c:v>0.20535714285714299</c:v>
                </c:pt>
                <c:pt idx="20">
                  <c:v>0.17865143369175601</c:v>
                </c:pt>
                <c:pt idx="21">
                  <c:v>0.57564532932052304</c:v>
                </c:pt>
                <c:pt idx="22">
                  <c:v>0.61055107526881702</c:v>
                </c:pt>
                <c:pt idx="23">
                  <c:v>0.155902777777778</c:v>
                </c:pt>
                <c:pt idx="24">
                  <c:v>0.29435483870967699</c:v>
                </c:pt>
                <c:pt idx="25">
                  <c:v>0.32146057347670198</c:v>
                </c:pt>
                <c:pt idx="26">
                  <c:v>0.24456018518518499</c:v>
                </c:pt>
                <c:pt idx="27">
                  <c:v>8.1317204301075294E-2</c:v>
                </c:pt>
                <c:pt idx="28">
                  <c:v>0.104861111111111</c:v>
                </c:pt>
                <c:pt idx="29">
                  <c:v>0.24652777777777801</c:v>
                </c:pt>
                <c:pt idx="30">
                  <c:v>1.8705197132616501E-2</c:v>
                </c:pt>
                <c:pt idx="31">
                  <c:v>6.0267857142857102E-2</c:v>
                </c:pt>
                <c:pt idx="32">
                  <c:v>0.102150537634409</c:v>
                </c:pt>
                <c:pt idx="33">
                  <c:v>0.219444444444444</c:v>
                </c:pt>
                <c:pt idx="34">
                  <c:v>7.1908602150537598E-2</c:v>
                </c:pt>
                <c:pt idx="35">
                  <c:v>0.11076388888888899</c:v>
                </c:pt>
                <c:pt idx="36">
                  <c:v>0.23387096774193547</c:v>
                </c:pt>
                <c:pt idx="37">
                  <c:v>0.1196236559139785</c:v>
                </c:pt>
                <c:pt idx="38">
                  <c:v>0.17569444444444443</c:v>
                </c:pt>
                <c:pt idx="39">
                  <c:v>0.24059139784946237</c:v>
                </c:pt>
                <c:pt idx="40">
                  <c:v>0.359143518518518</c:v>
                </c:pt>
                <c:pt idx="41">
                  <c:v>0.28024193548387094</c:v>
                </c:pt>
                <c:pt idx="42">
                  <c:v>0.36760752688172044</c:v>
                </c:pt>
                <c:pt idx="43">
                  <c:v>0.60057471264367812</c:v>
                </c:pt>
                <c:pt idx="44">
                  <c:v>0.38440860215053763</c:v>
                </c:pt>
                <c:pt idx="45">
                  <c:v>0.32569444444444445</c:v>
                </c:pt>
                <c:pt idx="46">
                  <c:v>0.30645161290322581</c:v>
                </c:pt>
                <c:pt idx="47">
                  <c:v>0.18402777777777779</c:v>
                </c:pt>
                <c:pt idx="48">
                  <c:v>0.33187772925747322</c:v>
                </c:pt>
                <c:pt idx="49">
                  <c:v>0.35058823529392558</c:v>
                </c:pt>
                <c:pt idx="50">
                  <c:v>0.28734913823027036</c:v>
                </c:pt>
                <c:pt idx="51">
                  <c:v>0.35796486977579245</c:v>
                </c:pt>
                <c:pt idx="52">
                  <c:v>0.3132973135226344</c:v>
                </c:pt>
                <c:pt idx="53">
                  <c:v>0.3375353772257027</c:v>
                </c:pt>
                <c:pt idx="54">
                  <c:v>0.32960785874284954</c:v>
                </c:pt>
                <c:pt idx="55">
                  <c:v>0.30320440679987293</c:v>
                </c:pt>
                <c:pt idx="56">
                  <c:v>0.42377467705133826</c:v>
                </c:pt>
                <c:pt idx="57">
                  <c:v>0.29749103942643768</c:v>
                </c:pt>
                <c:pt idx="58">
                  <c:v>0.48543254146056958</c:v>
                </c:pt>
                <c:pt idx="59">
                  <c:v>0.42903897649556749</c:v>
                </c:pt>
                <c:pt idx="60">
                  <c:v>0.28167503757744616</c:v>
                </c:pt>
                <c:pt idx="61">
                  <c:v>0.4363913642910508</c:v>
                </c:pt>
                <c:pt idx="62">
                  <c:v>0.35877005580746435</c:v>
                </c:pt>
                <c:pt idx="63">
                  <c:v>0.26167209554831705</c:v>
                </c:pt>
                <c:pt idx="64">
                  <c:v>0.23374747013886446</c:v>
                </c:pt>
                <c:pt idx="65">
                  <c:v>0.36374832880930197</c:v>
                </c:pt>
                <c:pt idx="66">
                  <c:v>0.38649773755656114</c:v>
                </c:pt>
                <c:pt idx="67">
                  <c:v>0.50059453032104639</c:v>
                </c:pt>
                <c:pt idx="68">
                  <c:v>0.41884832904884323</c:v>
                </c:pt>
                <c:pt idx="69">
                  <c:v>0.58136240609111378</c:v>
                </c:pt>
                <c:pt idx="70">
                  <c:v>0.63073197269361048</c:v>
                </c:pt>
                <c:pt idx="71">
                  <c:v>0.10374579076924473</c:v>
                </c:pt>
              </c:numCache>
            </c:numRef>
          </c:val>
          <c:smooth val="0"/>
          <c:extLst>
            <c:ext xmlns:c16="http://schemas.microsoft.com/office/drawing/2014/chart" uri="{C3380CC4-5D6E-409C-BE32-E72D297353CC}">
              <c16:uniqueId val="{00000000-38E7-42C3-B0D6-F8ADB6A1245C}"/>
            </c:ext>
          </c:extLst>
        </c:ser>
        <c:ser>
          <c:idx val="1"/>
          <c:order val="1"/>
          <c:tx>
            <c:strRef>
              <c:f>'F4.7'!$D$7</c:f>
              <c:strCache>
                <c:ptCount val="1"/>
                <c:pt idx="0">
                  <c:v>Avg 16-17</c:v>
                </c:pt>
              </c:strCache>
            </c:strRef>
          </c:tx>
          <c:spPr>
            <a:ln w="28575" cap="rnd">
              <a:solidFill>
                <a:schemeClr val="accent2"/>
              </a:solidFill>
              <a:round/>
            </a:ln>
            <a:effectLst/>
          </c:spPr>
          <c:marker>
            <c:symbol val="none"/>
          </c:marker>
          <c:cat>
            <c:numRef>
              <c:f>'F4.7'!$B$8:$B$79</c:f>
              <c:numCache>
                <c:formatCode>mmm\-yy</c:formatCode>
                <c:ptCount val="72"/>
                <c:pt idx="0">
                  <c:v>42552</c:v>
                </c:pt>
                <c:pt idx="1">
                  <c:v>42583</c:v>
                </c:pt>
                <c:pt idx="2">
                  <c:v>42614</c:v>
                </c:pt>
                <c:pt idx="3">
                  <c:v>42644</c:v>
                </c:pt>
                <c:pt idx="4">
                  <c:v>42675</c:v>
                </c:pt>
                <c:pt idx="5">
                  <c:v>42705</c:v>
                </c:pt>
                <c:pt idx="6">
                  <c:v>42736</c:v>
                </c:pt>
                <c:pt idx="7">
                  <c:v>42767</c:v>
                </c:pt>
                <c:pt idx="8">
                  <c:v>42795</c:v>
                </c:pt>
                <c:pt idx="9">
                  <c:v>42826</c:v>
                </c:pt>
                <c:pt idx="10">
                  <c:v>42856</c:v>
                </c:pt>
                <c:pt idx="11">
                  <c:v>42887</c:v>
                </c:pt>
                <c:pt idx="12">
                  <c:v>42917</c:v>
                </c:pt>
                <c:pt idx="13">
                  <c:v>42948</c:v>
                </c:pt>
                <c:pt idx="14">
                  <c:v>42979</c:v>
                </c:pt>
                <c:pt idx="15">
                  <c:v>43009</c:v>
                </c:pt>
                <c:pt idx="16">
                  <c:v>43040</c:v>
                </c:pt>
                <c:pt idx="17">
                  <c:v>43070</c:v>
                </c:pt>
                <c:pt idx="18">
                  <c:v>43101</c:v>
                </c:pt>
                <c:pt idx="19">
                  <c:v>43132</c:v>
                </c:pt>
                <c:pt idx="20">
                  <c:v>43160</c:v>
                </c:pt>
                <c:pt idx="21">
                  <c:v>43191</c:v>
                </c:pt>
                <c:pt idx="22">
                  <c:v>43221</c:v>
                </c:pt>
                <c:pt idx="23">
                  <c:v>43252</c:v>
                </c:pt>
                <c:pt idx="24">
                  <c:v>43282</c:v>
                </c:pt>
                <c:pt idx="25">
                  <c:v>43313</c:v>
                </c:pt>
                <c:pt idx="26">
                  <c:v>43344</c:v>
                </c:pt>
                <c:pt idx="27">
                  <c:v>43374</c:v>
                </c:pt>
                <c:pt idx="28">
                  <c:v>43405</c:v>
                </c:pt>
                <c:pt idx="29">
                  <c:v>43435</c:v>
                </c:pt>
                <c:pt idx="30">
                  <c:v>43466</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44256</c:v>
                </c:pt>
                <c:pt idx="57">
                  <c:v>44287</c:v>
                </c:pt>
                <c:pt idx="58">
                  <c:v>44317</c:v>
                </c:pt>
                <c:pt idx="59">
                  <c:v>44348</c:v>
                </c:pt>
                <c:pt idx="60">
                  <c:v>44378</c:v>
                </c:pt>
                <c:pt idx="61">
                  <c:v>44409</c:v>
                </c:pt>
                <c:pt idx="62">
                  <c:v>44440</c:v>
                </c:pt>
                <c:pt idx="63">
                  <c:v>44471</c:v>
                </c:pt>
                <c:pt idx="64">
                  <c:v>44502</c:v>
                </c:pt>
                <c:pt idx="65">
                  <c:v>44533</c:v>
                </c:pt>
                <c:pt idx="66">
                  <c:v>44564</c:v>
                </c:pt>
                <c:pt idx="67">
                  <c:v>44595</c:v>
                </c:pt>
                <c:pt idx="68">
                  <c:v>44626</c:v>
                </c:pt>
                <c:pt idx="69">
                  <c:v>44657</c:v>
                </c:pt>
                <c:pt idx="70">
                  <c:v>44688</c:v>
                </c:pt>
                <c:pt idx="71">
                  <c:v>44719</c:v>
                </c:pt>
              </c:numCache>
            </c:numRef>
          </c:cat>
          <c:val>
            <c:numRef>
              <c:f>'F4.7'!$D$8:$D$79</c:f>
              <c:numCache>
                <c:formatCode>General</c:formatCode>
                <c:ptCount val="72"/>
                <c:pt idx="0">
                  <c:v>9.6059481140126305E-3</c:v>
                </c:pt>
                <c:pt idx="1">
                  <c:v>9.6059481140126305E-3</c:v>
                </c:pt>
                <c:pt idx="2">
                  <c:v>9.6059481140126305E-3</c:v>
                </c:pt>
                <c:pt idx="3">
                  <c:v>9.6059481140126305E-3</c:v>
                </c:pt>
                <c:pt idx="4">
                  <c:v>9.6059481140126305E-3</c:v>
                </c:pt>
                <c:pt idx="5">
                  <c:v>9.6059481140126305E-3</c:v>
                </c:pt>
                <c:pt idx="6">
                  <c:v>9.6059481140126305E-3</c:v>
                </c:pt>
                <c:pt idx="7">
                  <c:v>9.6059481140126305E-3</c:v>
                </c:pt>
                <c:pt idx="8">
                  <c:v>9.6059481140126305E-3</c:v>
                </c:pt>
                <c:pt idx="9">
                  <c:v>9.6059481140126305E-3</c:v>
                </c:pt>
                <c:pt idx="10">
                  <c:v>9.6059481140126305E-3</c:v>
                </c:pt>
                <c:pt idx="11">
                  <c:v>9.6059481140126305E-3</c:v>
                </c:pt>
              </c:numCache>
            </c:numRef>
          </c:val>
          <c:smooth val="0"/>
          <c:extLst>
            <c:ext xmlns:c16="http://schemas.microsoft.com/office/drawing/2014/chart" uri="{C3380CC4-5D6E-409C-BE32-E72D297353CC}">
              <c16:uniqueId val="{00000001-38E7-42C3-B0D6-F8ADB6A1245C}"/>
            </c:ext>
          </c:extLst>
        </c:ser>
        <c:ser>
          <c:idx val="2"/>
          <c:order val="2"/>
          <c:tx>
            <c:strRef>
              <c:f>'F4.7'!$E$7</c:f>
              <c:strCache>
                <c:ptCount val="1"/>
                <c:pt idx="0">
                  <c:v>Avg 17-18</c:v>
                </c:pt>
              </c:strCache>
            </c:strRef>
          </c:tx>
          <c:spPr>
            <a:ln w="28575" cap="rnd">
              <a:solidFill>
                <a:schemeClr val="accent3"/>
              </a:solidFill>
              <a:round/>
            </a:ln>
            <a:effectLst/>
          </c:spPr>
          <c:marker>
            <c:symbol val="none"/>
          </c:marker>
          <c:cat>
            <c:numRef>
              <c:f>'F4.7'!$B$8:$B$79</c:f>
              <c:numCache>
                <c:formatCode>mmm\-yy</c:formatCode>
                <c:ptCount val="72"/>
                <c:pt idx="0">
                  <c:v>42552</c:v>
                </c:pt>
                <c:pt idx="1">
                  <c:v>42583</c:v>
                </c:pt>
                <c:pt idx="2">
                  <c:v>42614</c:v>
                </c:pt>
                <c:pt idx="3">
                  <c:v>42644</c:v>
                </c:pt>
                <c:pt idx="4">
                  <c:v>42675</c:v>
                </c:pt>
                <c:pt idx="5">
                  <c:v>42705</c:v>
                </c:pt>
                <c:pt idx="6">
                  <c:v>42736</c:v>
                </c:pt>
                <c:pt idx="7">
                  <c:v>42767</c:v>
                </c:pt>
                <c:pt idx="8">
                  <c:v>42795</c:v>
                </c:pt>
                <c:pt idx="9">
                  <c:v>42826</c:v>
                </c:pt>
                <c:pt idx="10">
                  <c:v>42856</c:v>
                </c:pt>
                <c:pt idx="11">
                  <c:v>42887</c:v>
                </c:pt>
                <c:pt idx="12">
                  <c:v>42917</c:v>
                </c:pt>
                <c:pt idx="13">
                  <c:v>42948</c:v>
                </c:pt>
                <c:pt idx="14">
                  <c:v>42979</c:v>
                </c:pt>
                <c:pt idx="15">
                  <c:v>43009</c:v>
                </c:pt>
                <c:pt idx="16">
                  <c:v>43040</c:v>
                </c:pt>
                <c:pt idx="17">
                  <c:v>43070</c:v>
                </c:pt>
                <c:pt idx="18">
                  <c:v>43101</c:v>
                </c:pt>
                <c:pt idx="19">
                  <c:v>43132</c:v>
                </c:pt>
                <c:pt idx="20">
                  <c:v>43160</c:v>
                </c:pt>
                <c:pt idx="21">
                  <c:v>43191</c:v>
                </c:pt>
                <c:pt idx="22">
                  <c:v>43221</c:v>
                </c:pt>
                <c:pt idx="23">
                  <c:v>43252</c:v>
                </c:pt>
                <c:pt idx="24">
                  <c:v>43282</c:v>
                </c:pt>
                <c:pt idx="25">
                  <c:v>43313</c:v>
                </c:pt>
                <c:pt idx="26">
                  <c:v>43344</c:v>
                </c:pt>
                <c:pt idx="27">
                  <c:v>43374</c:v>
                </c:pt>
                <c:pt idx="28">
                  <c:v>43405</c:v>
                </c:pt>
                <c:pt idx="29">
                  <c:v>43435</c:v>
                </c:pt>
                <c:pt idx="30">
                  <c:v>43466</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44256</c:v>
                </c:pt>
                <c:pt idx="57">
                  <c:v>44287</c:v>
                </c:pt>
                <c:pt idx="58">
                  <c:v>44317</c:v>
                </c:pt>
                <c:pt idx="59">
                  <c:v>44348</c:v>
                </c:pt>
                <c:pt idx="60">
                  <c:v>44378</c:v>
                </c:pt>
                <c:pt idx="61">
                  <c:v>44409</c:v>
                </c:pt>
                <c:pt idx="62">
                  <c:v>44440</c:v>
                </c:pt>
                <c:pt idx="63">
                  <c:v>44471</c:v>
                </c:pt>
                <c:pt idx="64">
                  <c:v>44502</c:v>
                </c:pt>
                <c:pt idx="65">
                  <c:v>44533</c:v>
                </c:pt>
                <c:pt idx="66">
                  <c:v>44564</c:v>
                </c:pt>
                <c:pt idx="67">
                  <c:v>44595</c:v>
                </c:pt>
                <c:pt idx="68">
                  <c:v>44626</c:v>
                </c:pt>
                <c:pt idx="69">
                  <c:v>44657</c:v>
                </c:pt>
                <c:pt idx="70">
                  <c:v>44688</c:v>
                </c:pt>
                <c:pt idx="71">
                  <c:v>44719</c:v>
                </c:pt>
              </c:numCache>
            </c:numRef>
          </c:cat>
          <c:val>
            <c:numRef>
              <c:f>'F4.7'!$E$8:$E$79</c:f>
              <c:numCache>
                <c:formatCode>General</c:formatCode>
                <c:ptCount val="72"/>
                <c:pt idx="12">
                  <c:v>0.1986835119686087</c:v>
                </c:pt>
                <c:pt idx="13">
                  <c:v>0.1986835119686087</c:v>
                </c:pt>
                <c:pt idx="14">
                  <c:v>0.1986835119686087</c:v>
                </c:pt>
                <c:pt idx="15">
                  <c:v>0.1986835119686087</c:v>
                </c:pt>
                <c:pt idx="16">
                  <c:v>0.1986835119686087</c:v>
                </c:pt>
                <c:pt idx="17">
                  <c:v>0.1986835119686087</c:v>
                </c:pt>
                <c:pt idx="18">
                  <c:v>0.1986835119686087</c:v>
                </c:pt>
                <c:pt idx="19">
                  <c:v>0.1986835119686087</c:v>
                </c:pt>
                <c:pt idx="20">
                  <c:v>0.1986835119686087</c:v>
                </c:pt>
                <c:pt idx="21">
                  <c:v>0.1986835119686087</c:v>
                </c:pt>
                <c:pt idx="22">
                  <c:v>0.1986835119686087</c:v>
                </c:pt>
                <c:pt idx="23">
                  <c:v>0.1986835119686087</c:v>
                </c:pt>
              </c:numCache>
            </c:numRef>
          </c:val>
          <c:smooth val="0"/>
          <c:extLst>
            <c:ext xmlns:c16="http://schemas.microsoft.com/office/drawing/2014/chart" uri="{C3380CC4-5D6E-409C-BE32-E72D297353CC}">
              <c16:uniqueId val="{00000002-38E7-42C3-B0D6-F8ADB6A1245C}"/>
            </c:ext>
          </c:extLst>
        </c:ser>
        <c:ser>
          <c:idx val="3"/>
          <c:order val="3"/>
          <c:tx>
            <c:strRef>
              <c:f>'F4.7'!$F$7</c:f>
              <c:strCache>
                <c:ptCount val="1"/>
                <c:pt idx="0">
                  <c:v>Avg 18-19</c:v>
                </c:pt>
              </c:strCache>
            </c:strRef>
          </c:tx>
          <c:spPr>
            <a:ln w="28575" cap="rnd">
              <a:solidFill>
                <a:schemeClr val="accent4"/>
              </a:solidFill>
              <a:round/>
            </a:ln>
            <a:effectLst/>
          </c:spPr>
          <c:marker>
            <c:symbol val="none"/>
          </c:marker>
          <c:cat>
            <c:numRef>
              <c:f>'F4.7'!$B$8:$B$79</c:f>
              <c:numCache>
                <c:formatCode>mmm\-yy</c:formatCode>
                <c:ptCount val="72"/>
                <c:pt idx="0">
                  <c:v>42552</c:v>
                </c:pt>
                <c:pt idx="1">
                  <c:v>42583</c:v>
                </c:pt>
                <c:pt idx="2">
                  <c:v>42614</c:v>
                </c:pt>
                <c:pt idx="3">
                  <c:v>42644</c:v>
                </c:pt>
                <c:pt idx="4">
                  <c:v>42675</c:v>
                </c:pt>
                <c:pt idx="5">
                  <c:v>42705</c:v>
                </c:pt>
                <c:pt idx="6">
                  <c:v>42736</c:v>
                </c:pt>
                <c:pt idx="7">
                  <c:v>42767</c:v>
                </c:pt>
                <c:pt idx="8">
                  <c:v>42795</c:v>
                </c:pt>
                <c:pt idx="9">
                  <c:v>42826</c:v>
                </c:pt>
                <c:pt idx="10">
                  <c:v>42856</c:v>
                </c:pt>
                <c:pt idx="11">
                  <c:v>42887</c:v>
                </c:pt>
                <c:pt idx="12">
                  <c:v>42917</c:v>
                </c:pt>
                <c:pt idx="13">
                  <c:v>42948</c:v>
                </c:pt>
                <c:pt idx="14">
                  <c:v>42979</c:v>
                </c:pt>
                <c:pt idx="15">
                  <c:v>43009</c:v>
                </c:pt>
                <c:pt idx="16">
                  <c:v>43040</c:v>
                </c:pt>
                <c:pt idx="17">
                  <c:v>43070</c:v>
                </c:pt>
                <c:pt idx="18">
                  <c:v>43101</c:v>
                </c:pt>
                <c:pt idx="19">
                  <c:v>43132</c:v>
                </c:pt>
                <c:pt idx="20">
                  <c:v>43160</c:v>
                </c:pt>
                <c:pt idx="21">
                  <c:v>43191</c:v>
                </c:pt>
                <c:pt idx="22">
                  <c:v>43221</c:v>
                </c:pt>
                <c:pt idx="23">
                  <c:v>43252</c:v>
                </c:pt>
                <c:pt idx="24">
                  <c:v>43282</c:v>
                </c:pt>
                <c:pt idx="25">
                  <c:v>43313</c:v>
                </c:pt>
                <c:pt idx="26">
                  <c:v>43344</c:v>
                </c:pt>
                <c:pt idx="27">
                  <c:v>43374</c:v>
                </c:pt>
                <c:pt idx="28">
                  <c:v>43405</c:v>
                </c:pt>
                <c:pt idx="29">
                  <c:v>43435</c:v>
                </c:pt>
                <c:pt idx="30">
                  <c:v>43466</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44256</c:v>
                </c:pt>
                <c:pt idx="57">
                  <c:v>44287</c:v>
                </c:pt>
                <c:pt idx="58">
                  <c:v>44317</c:v>
                </c:pt>
                <c:pt idx="59">
                  <c:v>44348</c:v>
                </c:pt>
                <c:pt idx="60">
                  <c:v>44378</c:v>
                </c:pt>
                <c:pt idx="61">
                  <c:v>44409</c:v>
                </c:pt>
                <c:pt idx="62">
                  <c:v>44440</c:v>
                </c:pt>
                <c:pt idx="63">
                  <c:v>44471</c:v>
                </c:pt>
                <c:pt idx="64">
                  <c:v>44502</c:v>
                </c:pt>
                <c:pt idx="65">
                  <c:v>44533</c:v>
                </c:pt>
                <c:pt idx="66">
                  <c:v>44564</c:v>
                </c:pt>
                <c:pt idx="67">
                  <c:v>44595</c:v>
                </c:pt>
                <c:pt idx="68">
                  <c:v>44626</c:v>
                </c:pt>
                <c:pt idx="69">
                  <c:v>44657</c:v>
                </c:pt>
                <c:pt idx="70">
                  <c:v>44688</c:v>
                </c:pt>
                <c:pt idx="71">
                  <c:v>44719</c:v>
                </c:pt>
              </c:numCache>
            </c:numRef>
          </c:cat>
          <c:val>
            <c:numRef>
              <c:f>'F4.7'!$F$8:$F$79</c:f>
              <c:numCache>
                <c:formatCode>General</c:formatCode>
                <c:ptCount val="72"/>
                <c:pt idx="24">
                  <c:v>0.15636018482960679</c:v>
                </c:pt>
                <c:pt idx="25">
                  <c:v>0.15636018482960679</c:v>
                </c:pt>
                <c:pt idx="26">
                  <c:v>0.15636018482960679</c:v>
                </c:pt>
                <c:pt idx="27">
                  <c:v>0.15636018482960679</c:v>
                </c:pt>
                <c:pt idx="28">
                  <c:v>0.15636018482960679</c:v>
                </c:pt>
                <c:pt idx="29">
                  <c:v>0.15636018482960679</c:v>
                </c:pt>
                <c:pt idx="30">
                  <c:v>0.15636018482960679</c:v>
                </c:pt>
                <c:pt idx="31">
                  <c:v>0.15636018482960679</c:v>
                </c:pt>
                <c:pt idx="32">
                  <c:v>0.15636018482960679</c:v>
                </c:pt>
                <c:pt idx="33">
                  <c:v>0.15636018482960679</c:v>
                </c:pt>
                <c:pt idx="34">
                  <c:v>0.15636018482960679</c:v>
                </c:pt>
                <c:pt idx="35">
                  <c:v>0.15636018482960679</c:v>
                </c:pt>
              </c:numCache>
            </c:numRef>
          </c:val>
          <c:smooth val="0"/>
          <c:extLst>
            <c:ext xmlns:c16="http://schemas.microsoft.com/office/drawing/2014/chart" uri="{C3380CC4-5D6E-409C-BE32-E72D297353CC}">
              <c16:uniqueId val="{00000003-38E7-42C3-B0D6-F8ADB6A1245C}"/>
            </c:ext>
          </c:extLst>
        </c:ser>
        <c:ser>
          <c:idx val="4"/>
          <c:order val="4"/>
          <c:tx>
            <c:strRef>
              <c:f>'F4.7'!$G$7</c:f>
              <c:strCache>
                <c:ptCount val="1"/>
                <c:pt idx="0">
                  <c:v>Avg 19-20</c:v>
                </c:pt>
              </c:strCache>
            </c:strRef>
          </c:tx>
          <c:spPr>
            <a:ln w="28575" cap="rnd">
              <a:solidFill>
                <a:schemeClr val="accent5"/>
              </a:solidFill>
              <a:round/>
            </a:ln>
            <a:effectLst/>
          </c:spPr>
          <c:marker>
            <c:symbol val="none"/>
          </c:marker>
          <c:cat>
            <c:numRef>
              <c:f>'F4.7'!$B$8:$B$79</c:f>
              <c:numCache>
                <c:formatCode>mmm\-yy</c:formatCode>
                <c:ptCount val="72"/>
                <c:pt idx="0">
                  <c:v>42552</c:v>
                </c:pt>
                <c:pt idx="1">
                  <c:v>42583</c:v>
                </c:pt>
                <c:pt idx="2">
                  <c:v>42614</c:v>
                </c:pt>
                <c:pt idx="3">
                  <c:v>42644</c:v>
                </c:pt>
                <c:pt idx="4">
                  <c:v>42675</c:v>
                </c:pt>
                <c:pt idx="5">
                  <c:v>42705</c:v>
                </c:pt>
                <c:pt idx="6">
                  <c:v>42736</c:v>
                </c:pt>
                <c:pt idx="7">
                  <c:v>42767</c:v>
                </c:pt>
                <c:pt idx="8">
                  <c:v>42795</c:v>
                </c:pt>
                <c:pt idx="9">
                  <c:v>42826</c:v>
                </c:pt>
                <c:pt idx="10">
                  <c:v>42856</c:v>
                </c:pt>
                <c:pt idx="11">
                  <c:v>42887</c:v>
                </c:pt>
                <c:pt idx="12">
                  <c:v>42917</c:v>
                </c:pt>
                <c:pt idx="13">
                  <c:v>42948</c:v>
                </c:pt>
                <c:pt idx="14">
                  <c:v>42979</c:v>
                </c:pt>
                <c:pt idx="15">
                  <c:v>43009</c:v>
                </c:pt>
                <c:pt idx="16">
                  <c:v>43040</c:v>
                </c:pt>
                <c:pt idx="17">
                  <c:v>43070</c:v>
                </c:pt>
                <c:pt idx="18">
                  <c:v>43101</c:v>
                </c:pt>
                <c:pt idx="19">
                  <c:v>43132</c:v>
                </c:pt>
                <c:pt idx="20">
                  <c:v>43160</c:v>
                </c:pt>
                <c:pt idx="21">
                  <c:v>43191</c:v>
                </c:pt>
                <c:pt idx="22">
                  <c:v>43221</c:v>
                </c:pt>
                <c:pt idx="23">
                  <c:v>43252</c:v>
                </c:pt>
                <c:pt idx="24">
                  <c:v>43282</c:v>
                </c:pt>
                <c:pt idx="25">
                  <c:v>43313</c:v>
                </c:pt>
                <c:pt idx="26">
                  <c:v>43344</c:v>
                </c:pt>
                <c:pt idx="27">
                  <c:v>43374</c:v>
                </c:pt>
                <c:pt idx="28">
                  <c:v>43405</c:v>
                </c:pt>
                <c:pt idx="29">
                  <c:v>43435</c:v>
                </c:pt>
                <c:pt idx="30">
                  <c:v>43466</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44256</c:v>
                </c:pt>
                <c:pt idx="57">
                  <c:v>44287</c:v>
                </c:pt>
                <c:pt idx="58">
                  <c:v>44317</c:v>
                </c:pt>
                <c:pt idx="59">
                  <c:v>44348</c:v>
                </c:pt>
                <c:pt idx="60">
                  <c:v>44378</c:v>
                </c:pt>
                <c:pt idx="61">
                  <c:v>44409</c:v>
                </c:pt>
                <c:pt idx="62">
                  <c:v>44440</c:v>
                </c:pt>
                <c:pt idx="63">
                  <c:v>44471</c:v>
                </c:pt>
                <c:pt idx="64">
                  <c:v>44502</c:v>
                </c:pt>
                <c:pt idx="65">
                  <c:v>44533</c:v>
                </c:pt>
                <c:pt idx="66">
                  <c:v>44564</c:v>
                </c:pt>
                <c:pt idx="67">
                  <c:v>44595</c:v>
                </c:pt>
                <c:pt idx="68">
                  <c:v>44626</c:v>
                </c:pt>
                <c:pt idx="69">
                  <c:v>44657</c:v>
                </c:pt>
                <c:pt idx="70">
                  <c:v>44688</c:v>
                </c:pt>
                <c:pt idx="71">
                  <c:v>44719</c:v>
                </c:pt>
              </c:numCache>
            </c:numRef>
          </c:cat>
          <c:val>
            <c:numRef>
              <c:f>'F4.7'!$G$8:$G$79</c:f>
              <c:numCache>
                <c:formatCode>General</c:formatCode>
                <c:ptCount val="72"/>
                <c:pt idx="36">
                  <c:v>0.29816088306279948</c:v>
                </c:pt>
                <c:pt idx="37">
                  <c:v>0.29816088306279948</c:v>
                </c:pt>
                <c:pt idx="38">
                  <c:v>0.29816088306279948</c:v>
                </c:pt>
                <c:pt idx="39">
                  <c:v>0.29816088306279948</c:v>
                </c:pt>
                <c:pt idx="40">
                  <c:v>0.29816088306279948</c:v>
                </c:pt>
                <c:pt idx="41">
                  <c:v>0.29816088306279948</c:v>
                </c:pt>
                <c:pt idx="42">
                  <c:v>0.29816088306279948</c:v>
                </c:pt>
                <c:pt idx="43">
                  <c:v>0.29816088306279948</c:v>
                </c:pt>
                <c:pt idx="44">
                  <c:v>0.29816088306279948</c:v>
                </c:pt>
                <c:pt idx="45">
                  <c:v>0.29816088306279948</c:v>
                </c:pt>
                <c:pt idx="46">
                  <c:v>0.29816088306279948</c:v>
                </c:pt>
                <c:pt idx="47">
                  <c:v>0.29816088306279948</c:v>
                </c:pt>
              </c:numCache>
            </c:numRef>
          </c:val>
          <c:smooth val="0"/>
          <c:extLst>
            <c:ext xmlns:c16="http://schemas.microsoft.com/office/drawing/2014/chart" uri="{C3380CC4-5D6E-409C-BE32-E72D297353CC}">
              <c16:uniqueId val="{00000004-38E7-42C3-B0D6-F8ADB6A1245C}"/>
            </c:ext>
          </c:extLst>
        </c:ser>
        <c:ser>
          <c:idx val="5"/>
          <c:order val="5"/>
          <c:tx>
            <c:strRef>
              <c:f>'F4.7'!$H$7</c:f>
              <c:strCache>
                <c:ptCount val="1"/>
                <c:pt idx="0">
                  <c:v>Avg 20-21</c:v>
                </c:pt>
              </c:strCache>
            </c:strRef>
          </c:tx>
          <c:spPr>
            <a:ln w="28575" cap="rnd">
              <a:solidFill>
                <a:schemeClr val="accent6"/>
              </a:solidFill>
              <a:round/>
            </a:ln>
            <a:effectLst/>
          </c:spPr>
          <c:marker>
            <c:symbol val="none"/>
          </c:marker>
          <c:cat>
            <c:numRef>
              <c:f>'F4.7'!$B$8:$B$79</c:f>
              <c:numCache>
                <c:formatCode>mmm\-yy</c:formatCode>
                <c:ptCount val="72"/>
                <c:pt idx="0">
                  <c:v>42552</c:v>
                </c:pt>
                <c:pt idx="1">
                  <c:v>42583</c:v>
                </c:pt>
                <c:pt idx="2">
                  <c:v>42614</c:v>
                </c:pt>
                <c:pt idx="3">
                  <c:v>42644</c:v>
                </c:pt>
                <c:pt idx="4">
                  <c:v>42675</c:v>
                </c:pt>
                <c:pt idx="5">
                  <c:v>42705</c:v>
                </c:pt>
                <c:pt idx="6">
                  <c:v>42736</c:v>
                </c:pt>
                <c:pt idx="7">
                  <c:v>42767</c:v>
                </c:pt>
                <c:pt idx="8">
                  <c:v>42795</c:v>
                </c:pt>
                <c:pt idx="9">
                  <c:v>42826</c:v>
                </c:pt>
                <c:pt idx="10">
                  <c:v>42856</c:v>
                </c:pt>
                <c:pt idx="11">
                  <c:v>42887</c:v>
                </c:pt>
                <c:pt idx="12">
                  <c:v>42917</c:v>
                </c:pt>
                <c:pt idx="13">
                  <c:v>42948</c:v>
                </c:pt>
                <c:pt idx="14">
                  <c:v>42979</c:v>
                </c:pt>
                <c:pt idx="15">
                  <c:v>43009</c:v>
                </c:pt>
                <c:pt idx="16">
                  <c:v>43040</c:v>
                </c:pt>
                <c:pt idx="17">
                  <c:v>43070</c:v>
                </c:pt>
                <c:pt idx="18">
                  <c:v>43101</c:v>
                </c:pt>
                <c:pt idx="19">
                  <c:v>43132</c:v>
                </c:pt>
                <c:pt idx="20">
                  <c:v>43160</c:v>
                </c:pt>
                <c:pt idx="21">
                  <c:v>43191</c:v>
                </c:pt>
                <c:pt idx="22">
                  <c:v>43221</c:v>
                </c:pt>
                <c:pt idx="23">
                  <c:v>43252</c:v>
                </c:pt>
                <c:pt idx="24">
                  <c:v>43282</c:v>
                </c:pt>
                <c:pt idx="25">
                  <c:v>43313</c:v>
                </c:pt>
                <c:pt idx="26">
                  <c:v>43344</c:v>
                </c:pt>
                <c:pt idx="27">
                  <c:v>43374</c:v>
                </c:pt>
                <c:pt idx="28">
                  <c:v>43405</c:v>
                </c:pt>
                <c:pt idx="29">
                  <c:v>43435</c:v>
                </c:pt>
                <c:pt idx="30">
                  <c:v>43466</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44256</c:v>
                </c:pt>
                <c:pt idx="57">
                  <c:v>44287</c:v>
                </c:pt>
                <c:pt idx="58">
                  <c:v>44317</c:v>
                </c:pt>
                <c:pt idx="59">
                  <c:v>44348</c:v>
                </c:pt>
                <c:pt idx="60">
                  <c:v>44378</c:v>
                </c:pt>
                <c:pt idx="61">
                  <c:v>44409</c:v>
                </c:pt>
                <c:pt idx="62">
                  <c:v>44440</c:v>
                </c:pt>
                <c:pt idx="63">
                  <c:v>44471</c:v>
                </c:pt>
                <c:pt idx="64">
                  <c:v>44502</c:v>
                </c:pt>
                <c:pt idx="65">
                  <c:v>44533</c:v>
                </c:pt>
                <c:pt idx="66">
                  <c:v>44564</c:v>
                </c:pt>
                <c:pt idx="67">
                  <c:v>44595</c:v>
                </c:pt>
                <c:pt idx="68">
                  <c:v>44626</c:v>
                </c:pt>
                <c:pt idx="69">
                  <c:v>44657</c:v>
                </c:pt>
                <c:pt idx="70">
                  <c:v>44688</c:v>
                </c:pt>
                <c:pt idx="71">
                  <c:v>44719</c:v>
                </c:pt>
              </c:numCache>
            </c:numRef>
          </c:cat>
          <c:val>
            <c:numRef>
              <c:f>'F4.7'!$H$8:$H$79</c:f>
              <c:numCache>
                <c:formatCode>General</c:formatCode>
                <c:ptCount val="72"/>
                <c:pt idx="48">
                  <c:v>0.35393018027353618</c:v>
                </c:pt>
                <c:pt idx="49">
                  <c:v>0.35393018027353618</c:v>
                </c:pt>
                <c:pt idx="50">
                  <c:v>0.35393018027353618</c:v>
                </c:pt>
                <c:pt idx="51">
                  <c:v>0.35393018027353618</c:v>
                </c:pt>
                <c:pt idx="52">
                  <c:v>0.35393018027353618</c:v>
                </c:pt>
                <c:pt idx="53">
                  <c:v>0.35393018027353618</c:v>
                </c:pt>
                <c:pt idx="54">
                  <c:v>0.35393018027353618</c:v>
                </c:pt>
                <c:pt idx="55">
                  <c:v>0.35393018027353618</c:v>
                </c:pt>
                <c:pt idx="56">
                  <c:v>0.35393018027353618</c:v>
                </c:pt>
                <c:pt idx="57">
                  <c:v>0.35393018027353618</c:v>
                </c:pt>
                <c:pt idx="58">
                  <c:v>0.35393018027353618</c:v>
                </c:pt>
                <c:pt idx="59">
                  <c:v>0.35393018027353618</c:v>
                </c:pt>
              </c:numCache>
            </c:numRef>
          </c:val>
          <c:smooth val="0"/>
          <c:extLst>
            <c:ext xmlns:c16="http://schemas.microsoft.com/office/drawing/2014/chart" uri="{C3380CC4-5D6E-409C-BE32-E72D297353CC}">
              <c16:uniqueId val="{00000005-38E7-42C3-B0D6-F8ADB6A1245C}"/>
            </c:ext>
          </c:extLst>
        </c:ser>
        <c:ser>
          <c:idx val="6"/>
          <c:order val="6"/>
          <c:tx>
            <c:strRef>
              <c:f>'F4.7'!$I$7</c:f>
              <c:strCache>
                <c:ptCount val="1"/>
                <c:pt idx="0">
                  <c:v>Avg 21-22</c:v>
                </c:pt>
              </c:strCache>
            </c:strRef>
          </c:tx>
          <c:spPr>
            <a:ln w="28575" cap="rnd">
              <a:solidFill>
                <a:schemeClr val="accent1">
                  <a:lumMod val="60000"/>
                </a:schemeClr>
              </a:solidFill>
              <a:round/>
            </a:ln>
            <a:effectLst/>
          </c:spPr>
          <c:marker>
            <c:symbol val="none"/>
          </c:marker>
          <c:cat>
            <c:numRef>
              <c:f>'F4.7'!$B$8:$B$79</c:f>
              <c:numCache>
                <c:formatCode>mmm\-yy</c:formatCode>
                <c:ptCount val="72"/>
                <c:pt idx="0">
                  <c:v>42552</c:v>
                </c:pt>
                <c:pt idx="1">
                  <c:v>42583</c:v>
                </c:pt>
                <c:pt idx="2">
                  <c:v>42614</c:v>
                </c:pt>
                <c:pt idx="3">
                  <c:v>42644</c:v>
                </c:pt>
                <c:pt idx="4">
                  <c:v>42675</c:v>
                </c:pt>
                <c:pt idx="5">
                  <c:v>42705</c:v>
                </c:pt>
                <c:pt idx="6">
                  <c:v>42736</c:v>
                </c:pt>
                <c:pt idx="7">
                  <c:v>42767</c:v>
                </c:pt>
                <c:pt idx="8">
                  <c:v>42795</c:v>
                </c:pt>
                <c:pt idx="9">
                  <c:v>42826</c:v>
                </c:pt>
                <c:pt idx="10">
                  <c:v>42856</c:v>
                </c:pt>
                <c:pt idx="11">
                  <c:v>42887</c:v>
                </c:pt>
                <c:pt idx="12">
                  <c:v>42917</c:v>
                </c:pt>
                <c:pt idx="13">
                  <c:v>42948</c:v>
                </c:pt>
                <c:pt idx="14">
                  <c:v>42979</c:v>
                </c:pt>
                <c:pt idx="15">
                  <c:v>43009</c:v>
                </c:pt>
                <c:pt idx="16">
                  <c:v>43040</c:v>
                </c:pt>
                <c:pt idx="17">
                  <c:v>43070</c:v>
                </c:pt>
                <c:pt idx="18">
                  <c:v>43101</c:v>
                </c:pt>
                <c:pt idx="19">
                  <c:v>43132</c:v>
                </c:pt>
                <c:pt idx="20">
                  <c:v>43160</c:v>
                </c:pt>
                <c:pt idx="21">
                  <c:v>43191</c:v>
                </c:pt>
                <c:pt idx="22">
                  <c:v>43221</c:v>
                </c:pt>
                <c:pt idx="23">
                  <c:v>43252</c:v>
                </c:pt>
                <c:pt idx="24">
                  <c:v>43282</c:v>
                </c:pt>
                <c:pt idx="25">
                  <c:v>43313</c:v>
                </c:pt>
                <c:pt idx="26">
                  <c:v>43344</c:v>
                </c:pt>
                <c:pt idx="27">
                  <c:v>43374</c:v>
                </c:pt>
                <c:pt idx="28">
                  <c:v>43405</c:v>
                </c:pt>
                <c:pt idx="29">
                  <c:v>43435</c:v>
                </c:pt>
                <c:pt idx="30">
                  <c:v>43466</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43922</c:v>
                </c:pt>
                <c:pt idx="46">
                  <c:v>43952</c:v>
                </c:pt>
                <c:pt idx="47">
                  <c:v>43983</c:v>
                </c:pt>
                <c:pt idx="48">
                  <c:v>44013</c:v>
                </c:pt>
                <c:pt idx="49">
                  <c:v>44044</c:v>
                </c:pt>
                <c:pt idx="50">
                  <c:v>44075</c:v>
                </c:pt>
                <c:pt idx="51">
                  <c:v>44105</c:v>
                </c:pt>
                <c:pt idx="52">
                  <c:v>44136</c:v>
                </c:pt>
                <c:pt idx="53">
                  <c:v>44166</c:v>
                </c:pt>
                <c:pt idx="54">
                  <c:v>44197</c:v>
                </c:pt>
                <c:pt idx="55">
                  <c:v>44228</c:v>
                </c:pt>
                <c:pt idx="56">
                  <c:v>44256</c:v>
                </c:pt>
                <c:pt idx="57">
                  <c:v>44287</c:v>
                </c:pt>
                <c:pt idx="58">
                  <c:v>44317</c:v>
                </c:pt>
                <c:pt idx="59">
                  <c:v>44348</c:v>
                </c:pt>
                <c:pt idx="60">
                  <c:v>44378</c:v>
                </c:pt>
                <c:pt idx="61">
                  <c:v>44409</c:v>
                </c:pt>
                <c:pt idx="62">
                  <c:v>44440</c:v>
                </c:pt>
                <c:pt idx="63">
                  <c:v>44471</c:v>
                </c:pt>
                <c:pt idx="64">
                  <c:v>44502</c:v>
                </c:pt>
                <c:pt idx="65">
                  <c:v>44533</c:v>
                </c:pt>
                <c:pt idx="66">
                  <c:v>44564</c:v>
                </c:pt>
                <c:pt idx="67">
                  <c:v>44595</c:v>
                </c:pt>
                <c:pt idx="68">
                  <c:v>44626</c:v>
                </c:pt>
                <c:pt idx="69">
                  <c:v>44657</c:v>
                </c:pt>
                <c:pt idx="70">
                  <c:v>44688</c:v>
                </c:pt>
                <c:pt idx="71">
                  <c:v>44719</c:v>
                </c:pt>
              </c:numCache>
            </c:numRef>
          </c:cat>
          <c:val>
            <c:numRef>
              <c:f>'F4.7'!$I$8:$I$79</c:f>
              <c:numCache>
                <c:formatCode>General</c:formatCode>
                <c:ptCount val="72"/>
                <c:pt idx="60">
                  <c:v>0.37981542655440542</c:v>
                </c:pt>
                <c:pt idx="61">
                  <c:v>0.37981542655440542</c:v>
                </c:pt>
                <c:pt idx="62">
                  <c:v>0.37981542655440542</c:v>
                </c:pt>
                <c:pt idx="63">
                  <c:v>0.37981542655440542</c:v>
                </c:pt>
                <c:pt idx="64">
                  <c:v>0.37981542655440542</c:v>
                </c:pt>
                <c:pt idx="65">
                  <c:v>0.37981542655440542</c:v>
                </c:pt>
                <c:pt idx="66">
                  <c:v>0.37981542655440542</c:v>
                </c:pt>
                <c:pt idx="67">
                  <c:v>0.37981542655440542</c:v>
                </c:pt>
                <c:pt idx="68">
                  <c:v>0.37981542655440542</c:v>
                </c:pt>
                <c:pt idx="69">
                  <c:v>0.37981542655440542</c:v>
                </c:pt>
                <c:pt idx="70">
                  <c:v>0.37981542655440542</c:v>
                </c:pt>
                <c:pt idx="71">
                  <c:v>0.37981542655440542</c:v>
                </c:pt>
              </c:numCache>
            </c:numRef>
          </c:val>
          <c:smooth val="0"/>
          <c:extLst>
            <c:ext xmlns:c16="http://schemas.microsoft.com/office/drawing/2014/chart" uri="{C3380CC4-5D6E-409C-BE32-E72D297353CC}">
              <c16:uniqueId val="{00000006-38E7-42C3-B0D6-F8ADB6A1245C}"/>
            </c:ext>
          </c:extLst>
        </c:ser>
        <c:dLbls>
          <c:showLegendKey val="0"/>
          <c:showVal val="0"/>
          <c:showCatName val="0"/>
          <c:showSerName val="0"/>
          <c:showPercent val="0"/>
          <c:showBubbleSize val="0"/>
        </c:dLbls>
        <c:smooth val="0"/>
        <c:axId val="1829941536"/>
        <c:axId val="1829940704"/>
      </c:lineChart>
      <c:dateAx>
        <c:axId val="18299415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9940704"/>
        <c:crosses val="autoZero"/>
        <c:auto val="1"/>
        <c:lblOffset val="100"/>
        <c:baseTimeUnit val="months"/>
      </c:dateAx>
      <c:valAx>
        <c:axId val="1829940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9941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'F4.8'!$D$6</c:f>
              <c:strCache>
                <c:ptCount val="1"/>
                <c:pt idx="0">
                  <c:v>Queensland</c:v>
                </c:pt>
              </c:strCache>
            </c:strRef>
          </c:tx>
          <c:spPr>
            <a:solidFill>
              <a:schemeClr val="accent1"/>
            </a:solidFill>
            <a:ln>
              <a:noFill/>
            </a:ln>
            <a:effectLst/>
          </c:spPr>
          <c:invertIfNegative val="0"/>
          <c:cat>
            <c:strRef>
              <c:f>'F4.8'!$C$7:$C$21</c:f>
              <c:strCache>
                <c:ptCount val="15"/>
                <c:pt idx="0">
                  <c:v>1 Jan - 30 Jun 2022</c:v>
                </c:pt>
                <c:pt idx="1">
                  <c:v>1 Jul - 31 Dec 2021</c:v>
                </c:pt>
                <c:pt idx="2">
                  <c:v>1 Jan - 30 Jun 2021</c:v>
                </c:pt>
                <c:pt idx="3">
                  <c:v>1 Jul - 31 Dec 2020</c:v>
                </c:pt>
                <c:pt idx="4">
                  <c:v>1 Jan - 30 Jun 2020</c:v>
                </c:pt>
                <c:pt idx="5">
                  <c:v>1 Jul - 31 Dec 2019</c:v>
                </c:pt>
                <c:pt idx="6">
                  <c:v>1 Jan - 30 Jun 2019</c:v>
                </c:pt>
                <c:pt idx="7">
                  <c:v>1 Jul - 31 Dec 2018</c:v>
                </c:pt>
                <c:pt idx="8">
                  <c:v>1 Jan - 30 Jun 2018</c:v>
                </c:pt>
                <c:pt idx="9">
                  <c:v>1 Jul - 31 Dec 2017</c:v>
                </c:pt>
                <c:pt idx="10">
                  <c:v>1 Jan - 30 Jun 2017</c:v>
                </c:pt>
                <c:pt idx="11">
                  <c:v>1 Jul - 31 Dec 2016</c:v>
                </c:pt>
                <c:pt idx="12">
                  <c:v>1 Jan - 30 Jun 2016</c:v>
                </c:pt>
                <c:pt idx="13">
                  <c:v>1 Jul - 31 Dec 2015</c:v>
                </c:pt>
                <c:pt idx="14">
                  <c:v>1 Jan - 30 Jun 2015</c:v>
                </c:pt>
              </c:strCache>
            </c:strRef>
          </c:cat>
          <c:val>
            <c:numRef>
              <c:f>'F4.8'!$D$7:$D$21</c:f>
              <c:numCache>
                <c:formatCode>General</c:formatCode>
                <c:ptCount val="15"/>
                <c:pt idx="0">
                  <c:v>0</c:v>
                </c:pt>
                <c:pt idx="1">
                  <c:v>0</c:v>
                </c:pt>
                <c:pt idx="2">
                  <c:v>0</c:v>
                </c:pt>
                <c:pt idx="3">
                  <c:v>0</c:v>
                </c:pt>
                <c:pt idx="4">
                  <c:v>0</c:v>
                </c:pt>
                <c:pt idx="5">
                  <c:v>0</c:v>
                </c:pt>
                <c:pt idx="6">
                  <c:v>0</c:v>
                </c:pt>
                <c:pt idx="7">
                  <c:v>0</c:v>
                </c:pt>
                <c:pt idx="8">
                  <c:v>1</c:v>
                </c:pt>
                <c:pt idx="9">
                  <c:v>0</c:v>
                </c:pt>
                <c:pt idx="10">
                  <c:v>1</c:v>
                </c:pt>
                <c:pt idx="11">
                  <c:v>0</c:v>
                </c:pt>
                <c:pt idx="12">
                  <c:v>0</c:v>
                </c:pt>
                <c:pt idx="13">
                  <c:v>1</c:v>
                </c:pt>
                <c:pt idx="14">
                  <c:v>0</c:v>
                </c:pt>
              </c:numCache>
            </c:numRef>
          </c:val>
          <c:extLst>
            <c:ext xmlns:c16="http://schemas.microsoft.com/office/drawing/2014/chart" uri="{C3380CC4-5D6E-409C-BE32-E72D297353CC}">
              <c16:uniqueId val="{00000000-5E6B-4AE6-8512-1A97A107DA1D}"/>
            </c:ext>
          </c:extLst>
        </c:ser>
        <c:ser>
          <c:idx val="1"/>
          <c:order val="1"/>
          <c:tx>
            <c:strRef>
              <c:f>'F4.8'!$E$6</c:f>
              <c:strCache>
                <c:ptCount val="1"/>
                <c:pt idx="0">
                  <c:v>New South Wales</c:v>
                </c:pt>
              </c:strCache>
            </c:strRef>
          </c:tx>
          <c:spPr>
            <a:solidFill>
              <a:schemeClr val="accent2"/>
            </a:solidFill>
            <a:ln>
              <a:noFill/>
            </a:ln>
            <a:effectLst/>
          </c:spPr>
          <c:invertIfNegative val="0"/>
          <c:cat>
            <c:strRef>
              <c:f>'F4.8'!$C$7:$C$21</c:f>
              <c:strCache>
                <c:ptCount val="15"/>
                <c:pt idx="0">
                  <c:v>1 Jan - 30 Jun 2022</c:v>
                </c:pt>
                <c:pt idx="1">
                  <c:v>1 Jul - 31 Dec 2021</c:v>
                </c:pt>
                <c:pt idx="2">
                  <c:v>1 Jan - 30 Jun 2021</c:v>
                </c:pt>
                <c:pt idx="3">
                  <c:v>1 Jul - 31 Dec 2020</c:v>
                </c:pt>
                <c:pt idx="4">
                  <c:v>1 Jan - 30 Jun 2020</c:v>
                </c:pt>
                <c:pt idx="5">
                  <c:v>1 Jul - 31 Dec 2019</c:v>
                </c:pt>
                <c:pt idx="6">
                  <c:v>1 Jan - 30 Jun 2019</c:v>
                </c:pt>
                <c:pt idx="7">
                  <c:v>1 Jul - 31 Dec 2018</c:v>
                </c:pt>
                <c:pt idx="8">
                  <c:v>1 Jan - 30 Jun 2018</c:v>
                </c:pt>
                <c:pt idx="9">
                  <c:v>1 Jul - 31 Dec 2017</c:v>
                </c:pt>
                <c:pt idx="10">
                  <c:v>1 Jan - 30 Jun 2017</c:v>
                </c:pt>
                <c:pt idx="11">
                  <c:v>1 Jul - 31 Dec 2016</c:v>
                </c:pt>
                <c:pt idx="12">
                  <c:v>1 Jan - 30 Jun 2016</c:v>
                </c:pt>
                <c:pt idx="13">
                  <c:v>1 Jul - 31 Dec 2015</c:v>
                </c:pt>
                <c:pt idx="14">
                  <c:v>1 Jan - 30 Jun 2015</c:v>
                </c:pt>
              </c:strCache>
            </c:strRef>
          </c:cat>
          <c:val>
            <c:numRef>
              <c:f>'F4.8'!$E$7:$E$21</c:f>
              <c:numCache>
                <c:formatCode>General</c:formatCode>
                <c:ptCount val="15"/>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6B-4AE6-8512-1A97A107DA1D}"/>
            </c:ext>
          </c:extLst>
        </c:ser>
        <c:ser>
          <c:idx val="2"/>
          <c:order val="2"/>
          <c:tx>
            <c:strRef>
              <c:f>'F4.8'!$F$6</c:f>
              <c:strCache>
                <c:ptCount val="1"/>
                <c:pt idx="0">
                  <c:v>Victoria</c:v>
                </c:pt>
              </c:strCache>
            </c:strRef>
          </c:tx>
          <c:spPr>
            <a:solidFill>
              <a:schemeClr val="accent3"/>
            </a:solidFill>
            <a:ln>
              <a:noFill/>
            </a:ln>
            <a:effectLst/>
          </c:spPr>
          <c:invertIfNegative val="0"/>
          <c:cat>
            <c:strRef>
              <c:f>'F4.8'!$C$7:$C$21</c:f>
              <c:strCache>
                <c:ptCount val="15"/>
                <c:pt idx="0">
                  <c:v>1 Jan - 30 Jun 2022</c:v>
                </c:pt>
                <c:pt idx="1">
                  <c:v>1 Jul - 31 Dec 2021</c:v>
                </c:pt>
                <c:pt idx="2">
                  <c:v>1 Jan - 30 Jun 2021</c:v>
                </c:pt>
                <c:pt idx="3">
                  <c:v>1 Jul - 31 Dec 2020</c:v>
                </c:pt>
                <c:pt idx="4">
                  <c:v>1 Jan - 30 Jun 2020</c:v>
                </c:pt>
                <c:pt idx="5">
                  <c:v>1 Jul - 31 Dec 2019</c:v>
                </c:pt>
                <c:pt idx="6">
                  <c:v>1 Jan - 30 Jun 2019</c:v>
                </c:pt>
                <c:pt idx="7">
                  <c:v>1 Jul - 31 Dec 2018</c:v>
                </c:pt>
                <c:pt idx="8">
                  <c:v>1 Jan - 30 Jun 2018</c:v>
                </c:pt>
                <c:pt idx="9">
                  <c:v>1 Jul - 31 Dec 2017</c:v>
                </c:pt>
                <c:pt idx="10">
                  <c:v>1 Jan - 30 Jun 2017</c:v>
                </c:pt>
                <c:pt idx="11">
                  <c:v>1 Jul - 31 Dec 2016</c:v>
                </c:pt>
                <c:pt idx="12">
                  <c:v>1 Jan - 30 Jun 2016</c:v>
                </c:pt>
                <c:pt idx="13">
                  <c:v>1 Jul - 31 Dec 2015</c:v>
                </c:pt>
                <c:pt idx="14">
                  <c:v>1 Jan - 30 Jun 2015</c:v>
                </c:pt>
              </c:strCache>
            </c:strRef>
          </c:cat>
          <c:val>
            <c:numRef>
              <c:f>'F4.8'!$F$7:$F$21</c:f>
              <c:numCache>
                <c:formatCode>General</c:formatCode>
                <c:ptCount val="15"/>
                <c:pt idx="0">
                  <c:v>0</c:v>
                </c:pt>
                <c:pt idx="1">
                  <c:v>0</c:v>
                </c:pt>
                <c:pt idx="2">
                  <c:v>0</c:v>
                </c:pt>
                <c:pt idx="3">
                  <c:v>0</c:v>
                </c:pt>
                <c:pt idx="4">
                  <c:v>3</c:v>
                </c:pt>
                <c:pt idx="5">
                  <c:v>2</c:v>
                </c:pt>
                <c:pt idx="6">
                  <c:v>0</c:v>
                </c:pt>
                <c:pt idx="7">
                  <c:v>4</c:v>
                </c:pt>
                <c:pt idx="8">
                  <c:v>0</c:v>
                </c:pt>
                <c:pt idx="9">
                  <c:v>0</c:v>
                </c:pt>
                <c:pt idx="10">
                  <c:v>0</c:v>
                </c:pt>
                <c:pt idx="11">
                  <c:v>1</c:v>
                </c:pt>
                <c:pt idx="12">
                  <c:v>0</c:v>
                </c:pt>
                <c:pt idx="13">
                  <c:v>0</c:v>
                </c:pt>
                <c:pt idx="14">
                  <c:v>0</c:v>
                </c:pt>
              </c:numCache>
            </c:numRef>
          </c:val>
          <c:extLst>
            <c:ext xmlns:c16="http://schemas.microsoft.com/office/drawing/2014/chart" uri="{C3380CC4-5D6E-409C-BE32-E72D297353CC}">
              <c16:uniqueId val="{00000002-5E6B-4AE6-8512-1A97A107DA1D}"/>
            </c:ext>
          </c:extLst>
        </c:ser>
        <c:ser>
          <c:idx val="3"/>
          <c:order val="3"/>
          <c:tx>
            <c:strRef>
              <c:f>'F4.8'!$G$6</c:f>
              <c:strCache>
                <c:ptCount val="1"/>
                <c:pt idx="0">
                  <c:v>South Australia</c:v>
                </c:pt>
              </c:strCache>
            </c:strRef>
          </c:tx>
          <c:spPr>
            <a:solidFill>
              <a:schemeClr val="accent4"/>
            </a:solidFill>
            <a:ln>
              <a:noFill/>
            </a:ln>
            <a:effectLst/>
          </c:spPr>
          <c:invertIfNegative val="0"/>
          <c:cat>
            <c:strRef>
              <c:f>'F4.8'!$C$7:$C$21</c:f>
              <c:strCache>
                <c:ptCount val="15"/>
                <c:pt idx="0">
                  <c:v>1 Jan - 30 Jun 2022</c:v>
                </c:pt>
                <c:pt idx="1">
                  <c:v>1 Jul - 31 Dec 2021</c:v>
                </c:pt>
                <c:pt idx="2">
                  <c:v>1 Jan - 30 Jun 2021</c:v>
                </c:pt>
                <c:pt idx="3">
                  <c:v>1 Jul - 31 Dec 2020</c:v>
                </c:pt>
                <c:pt idx="4">
                  <c:v>1 Jan - 30 Jun 2020</c:v>
                </c:pt>
                <c:pt idx="5">
                  <c:v>1 Jul - 31 Dec 2019</c:v>
                </c:pt>
                <c:pt idx="6">
                  <c:v>1 Jan - 30 Jun 2019</c:v>
                </c:pt>
                <c:pt idx="7">
                  <c:v>1 Jul - 31 Dec 2018</c:v>
                </c:pt>
                <c:pt idx="8">
                  <c:v>1 Jan - 30 Jun 2018</c:v>
                </c:pt>
                <c:pt idx="9">
                  <c:v>1 Jul - 31 Dec 2017</c:v>
                </c:pt>
                <c:pt idx="10">
                  <c:v>1 Jan - 30 Jun 2017</c:v>
                </c:pt>
                <c:pt idx="11">
                  <c:v>1 Jul - 31 Dec 2016</c:v>
                </c:pt>
                <c:pt idx="12">
                  <c:v>1 Jan - 30 Jun 2016</c:v>
                </c:pt>
                <c:pt idx="13">
                  <c:v>1 Jul - 31 Dec 2015</c:v>
                </c:pt>
                <c:pt idx="14">
                  <c:v>1 Jan - 30 Jun 2015</c:v>
                </c:pt>
              </c:strCache>
            </c:strRef>
          </c:cat>
          <c:val>
            <c:numRef>
              <c:f>'F4.8'!$G$7:$G$21</c:f>
              <c:numCache>
                <c:formatCode>General</c:formatCode>
                <c:ptCount val="15"/>
                <c:pt idx="0">
                  <c:v>180</c:v>
                </c:pt>
                <c:pt idx="1">
                  <c:v>287</c:v>
                </c:pt>
                <c:pt idx="2">
                  <c:v>183</c:v>
                </c:pt>
                <c:pt idx="3">
                  <c:v>157</c:v>
                </c:pt>
                <c:pt idx="4">
                  <c:v>149</c:v>
                </c:pt>
                <c:pt idx="5">
                  <c:v>124</c:v>
                </c:pt>
                <c:pt idx="6">
                  <c:v>50</c:v>
                </c:pt>
                <c:pt idx="7">
                  <c:v>103</c:v>
                </c:pt>
                <c:pt idx="8">
                  <c:v>77</c:v>
                </c:pt>
                <c:pt idx="9">
                  <c:v>22</c:v>
                </c:pt>
                <c:pt idx="10">
                  <c:v>1</c:v>
                </c:pt>
                <c:pt idx="11">
                  <c:v>5</c:v>
                </c:pt>
                <c:pt idx="12">
                  <c:v>0</c:v>
                </c:pt>
                <c:pt idx="13">
                  <c:v>0</c:v>
                </c:pt>
                <c:pt idx="14">
                  <c:v>0</c:v>
                </c:pt>
              </c:numCache>
            </c:numRef>
          </c:val>
          <c:extLst>
            <c:ext xmlns:c16="http://schemas.microsoft.com/office/drawing/2014/chart" uri="{C3380CC4-5D6E-409C-BE32-E72D297353CC}">
              <c16:uniqueId val="{00000003-5E6B-4AE6-8512-1A97A107DA1D}"/>
            </c:ext>
          </c:extLst>
        </c:ser>
        <c:ser>
          <c:idx val="4"/>
          <c:order val="4"/>
          <c:tx>
            <c:strRef>
              <c:f>'F4.8'!$H$6</c:f>
              <c:strCache>
                <c:ptCount val="1"/>
                <c:pt idx="0">
                  <c:v>Tasmania</c:v>
                </c:pt>
              </c:strCache>
            </c:strRef>
          </c:tx>
          <c:spPr>
            <a:solidFill>
              <a:schemeClr val="accent5"/>
            </a:solidFill>
            <a:ln>
              <a:noFill/>
            </a:ln>
            <a:effectLst/>
          </c:spPr>
          <c:invertIfNegative val="0"/>
          <c:cat>
            <c:strRef>
              <c:f>'F4.8'!$C$7:$C$21</c:f>
              <c:strCache>
                <c:ptCount val="15"/>
                <c:pt idx="0">
                  <c:v>1 Jan - 30 Jun 2022</c:v>
                </c:pt>
                <c:pt idx="1">
                  <c:v>1 Jul - 31 Dec 2021</c:v>
                </c:pt>
                <c:pt idx="2">
                  <c:v>1 Jan - 30 Jun 2021</c:v>
                </c:pt>
                <c:pt idx="3">
                  <c:v>1 Jul - 31 Dec 2020</c:v>
                </c:pt>
                <c:pt idx="4">
                  <c:v>1 Jan - 30 Jun 2020</c:v>
                </c:pt>
                <c:pt idx="5">
                  <c:v>1 Jul - 31 Dec 2019</c:v>
                </c:pt>
                <c:pt idx="6">
                  <c:v>1 Jan - 30 Jun 2019</c:v>
                </c:pt>
                <c:pt idx="7">
                  <c:v>1 Jul - 31 Dec 2018</c:v>
                </c:pt>
                <c:pt idx="8">
                  <c:v>1 Jan - 30 Jun 2018</c:v>
                </c:pt>
                <c:pt idx="9">
                  <c:v>1 Jul - 31 Dec 2017</c:v>
                </c:pt>
                <c:pt idx="10">
                  <c:v>1 Jan - 30 Jun 2017</c:v>
                </c:pt>
                <c:pt idx="11">
                  <c:v>1 Jul - 31 Dec 2016</c:v>
                </c:pt>
                <c:pt idx="12">
                  <c:v>1 Jan - 30 Jun 2016</c:v>
                </c:pt>
                <c:pt idx="13">
                  <c:v>1 Jul - 31 Dec 2015</c:v>
                </c:pt>
                <c:pt idx="14">
                  <c:v>1 Jan - 30 Jun 2015</c:v>
                </c:pt>
              </c:strCache>
            </c:strRef>
          </c:cat>
          <c:val>
            <c:numRef>
              <c:f>'F4.8'!$H$7:$H$21</c:f>
              <c:numCache>
                <c:formatCode>General</c:formatCode>
                <c:ptCount val="15"/>
                <c:pt idx="0">
                  <c:v>0</c:v>
                </c:pt>
                <c:pt idx="1">
                  <c:v>0</c:v>
                </c:pt>
                <c:pt idx="2">
                  <c:v>0</c:v>
                </c:pt>
                <c:pt idx="3">
                  <c:v>4</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5E6B-4AE6-8512-1A97A107DA1D}"/>
            </c:ext>
          </c:extLst>
        </c:ser>
        <c:dLbls>
          <c:showLegendKey val="0"/>
          <c:showVal val="0"/>
          <c:showCatName val="0"/>
          <c:showSerName val="0"/>
          <c:showPercent val="0"/>
          <c:showBubbleSize val="0"/>
        </c:dLbls>
        <c:gapWidth val="219"/>
        <c:overlap val="-27"/>
        <c:axId val="1711869295"/>
        <c:axId val="1711870127"/>
      </c:barChart>
      <c:catAx>
        <c:axId val="1711869295"/>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1870127"/>
        <c:crosses val="autoZero"/>
        <c:auto val="1"/>
        <c:lblAlgn val="ctr"/>
        <c:lblOffset val="100"/>
        <c:noMultiLvlLbl val="0"/>
      </c:catAx>
      <c:valAx>
        <c:axId val="1711870127"/>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1869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'F4.9'!$D$8</c:f>
              <c:strCache>
                <c:ptCount val="1"/>
                <c:pt idx="0">
                  <c:v>LOWERREG </c:v>
                </c:pt>
              </c:strCache>
            </c:strRef>
          </c:tx>
          <c:spPr>
            <a:solidFill>
              <a:srgbClr val="203864"/>
            </a:solidFill>
          </c:spPr>
          <c:invertIfNegative val="0"/>
          <c:cat>
            <c:strRef>
              <c:f>'F4.9'!$C$9:$C$25</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'F4.9'!$D$9:$D$25</c:f>
              <c:numCache>
                <c:formatCode>General</c:formatCode>
                <c:ptCount val="17"/>
                <c:pt idx="0">
                  <c:v>2.4</c:v>
                </c:pt>
                <c:pt idx="1">
                  <c:v>3.8</c:v>
                </c:pt>
                <c:pt idx="2">
                  <c:v>3.5</c:v>
                </c:pt>
                <c:pt idx="3">
                  <c:v>7.9</c:v>
                </c:pt>
                <c:pt idx="4">
                  <c:v>10.7</c:v>
                </c:pt>
                <c:pt idx="5">
                  <c:v>9.5</c:v>
                </c:pt>
                <c:pt idx="6">
                  <c:v>6.6</c:v>
                </c:pt>
                <c:pt idx="7">
                  <c:v>4.7</c:v>
                </c:pt>
                <c:pt idx="8">
                  <c:v>3.3</c:v>
                </c:pt>
                <c:pt idx="9">
                  <c:v>3.8</c:v>
                </c:pt>
                <c:pt idx="10">
                  <c:v>4.9000000000000004</c:v>
                </c:pt>
                <c:pt idx="11">
                  <c:v>4.8</c:v>
                </c:pt>
                <c:pt idx="12">
                  <c:v>6.8</c:v>
                </c:pt>
                <c:pt idx="13">
                  <c:v>6.7</c:v>
                </c:pt>
                <c:pt idx="14">
                  <c:v>4.4000000000000004</c:v>
                </c:pt>
                <c:pt idx="15">
                  <c:v>6.3</c:v>
                </c:pt>
                <c:pt idx="16">
                  <c:v>5.8</c:v>
                </c:pt>
              </c:numCache>
            </c:numRef>
          </c:val>
          <c:extLst>
            <c:ext xmlns:c16="http://schemas.microsoft.com/office/drawing/2014/chart" uri="{C3380CC4-5D6E-409C-BE32-E72D297353CC}">
              <c16:uniqueId val="{00000000-7832-47F0-B2CC-3EAD60EDDCFC}"/>
            </c:ext>
          </c:extLst>
        </c:ser>
        <c:ser>
          <c:idx val="3"/>
          <c:order val="1"/>
          <c:tx>
            <c:strRef>
              <c:f>'F4.9'!$E$8</c:f>
              <c:strCache>
                <c:ptCount val="1"/>
                <c:pt idx="0">
                  <c:v>LOWER5MIN </c:v>
                </c:pt>
              </c:strCache>
            </c:strRef>
          </c:tx>
          <c:spPr>
            <a:solidFill>
              <a:srgbClr val="3F6DC1"/>
            </a:solidFill>
          </c:spPr>
          <c:invertIfNegative val="0"/>
          <c:cat>
            <c:strRef>
              <c:f>'F4.9'!$C$9:$C$25</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'F4.9'!$E$9:$E$25</c:f>
              <c:numCache>
                <c:formatCode>General</c:formatCode>
                <c:ptCount val="17"/>
                <c:pt idx="0">
                  <c:v>0.1</c:v>
                </c:pt>
                <c:pt idx="1">
                  <c:v>0.1</c:v>
                </c:pt>
                <c:pt idx="2">
                  <c:v>0.3</c:v>
                </c:pt>
                <c:pt idx="3">
                  <c:v>0.2</c:v>
                </c:pt>
                <c:pt idx="4">
                  <c:v>0.1</c:v>
                </c:pt>
                <c:pt idx="5">
                  <c:v>0.1</c:v>
                </c:pt>
                <c:pt idx="6">
                  <c:v>0.2</c:v>
                </c:pt>
                <c:pt idx="7">
                  <c:v>0.4</c:v>
                </c:pt>
                <c:pt idx="8">
                  <c:v>0.6</c:v>
                </c:pt>
                <c:pt idx="9">
                  <c:v>0.6</c:v>
                </c:pt>
                <c:pt idx="10">
                  <c:v>0.3</c:v>
                </c:pt>
                <c:pt idx="11">
                  <c:v>0.2</c:v>
                </c:pt>
                <c:pt idx="12">
                  <c:v>0.4</c:v>
                </c:pt>
                <c:pt idx="13">
                  <c:v>0.6</c:v>
                </c:pt>
                <c:pt idx="14">
                  <c:v>0.1</c:v>
                </c:pt>
                <c:pt idx="15">
                  <c:v>0.4</c:v>
                </c:pt>
                <c:pt idx="16">
                  <c:v>0.4</c:v>
                </c:pt>
              </c:numCache>
            </c:numRef>
          </c:val>
          <c:extLst>
            <c:ext xmlns:c16="http://schemas.microsoft.com/office/drawing/2014/chart" uri="{C3380CC4-5D6E-409C-BE32-E72D297353CC}">
              <c16:uniqueId val="{00000001-7832-47F0-B2CC-3EAD60EDDCFC}"/>
            </c:ext>
          </c:extLst>
        </c:ser>
        <c:ser>
          <c:idx val="2"/>
          <c:order val="2"/>
          <c:tx>
            <c:strRef>
              <c:f>'F4.9'!$F$8</c:f>
              <c:strCache>
                <c:ptCount val="1"/>
                <c:pt idx="0">
                  <c:v>LOWER60SEC </c:v>
                </c:pt>
              </c:strCache>
            </c:strRef>
          </c:tx>
          <c:spPr>
            <a:solidFill>
              <a:schemeClr val="accent1">
                <a:lumMod val="60000"/>
                <a:lumOff val="40000"/>
              </a:schemeClr>
            </a:solidFill>
          </c:spPr>
          <c:invertIfNegative val="0"/>
          <c:cat>
            <c:strRef>
              <c:f>'F4.9'!$C$9:$C$25</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'F4.9'!$F$9:$F$25</c:f>
              <c:numCache>
                <c:formatCode>General</c:formatCode>
                <c:ptCount val="17"/>
                <c:pt idx="0">
                  <c:v>0</c:v>
                </c:pt>
                <c:pt idx="1">
                  <c:v>0</c:v>
                </c:pt>
                <c:pt idx="2">
                  <c:v>0</c:v>
                </c:pt>
                <c:pt idx="3">
                  <c:v>0</c:v>
                </c:pt>
                <c:pt idx="4">
                  <c:v>0.1</c:v>
                </c:pt>
                <c:pt idx="5">
                  <c:v>0.1</c:v>
                </c:pt>
                <c:pt idx="6">
                  <c:v>0.2</c:v>
                </c:pt>
                <c:pt idx="7">
                  <c:v>0.7</c:v>
                </c:pt>
                <c:pt idx="8">
                  <c:v>1.1000000000000001</c:v>
                </c:pt>
                <c:pt idx="9">
                  <c:v>1.8</c:v>
                </c:pt>
                <c:pt idx="10">
                  <c:v>1.3</c:v>
                </c:pt>
                <c:pt idx="11">
                  <c:v>0.5</c:v>
                </c:pt>
                <c:pt idx="12">
                  <c:v>2.2000000000000002</c:v>
                </c:pt>
                <c:pt idx="13">
                  <c:v>4.5999999999999996</c:v>
                </c:pt>
                <c:pt idx="14">
                  <c:v>2.2000000000000002</c:v>
                </c:pt>
                <c:pt idx="15">
                  <c:v>1.2</c:v>
                </c:pt>
                <c:pt idx="16">
                  <c:v>1.2</c:v>
                </c:pt>
              </c:numCache>
            </c:numRef>
          </c:val>
          <c:extLst>
            <c:ext xmlns:c16="http://schemas.microsoft.com/office/drawing/2014/chart" uri="{C3380CC4-5D6E-409C-BE32-E72D297353CC}">
              <c16:uniqueId val="{00000002-7832-47F0-B2CC-3EAD60EDDCFC}"/>
            </c:ext>
          </c:extLst>
        </c:ser>
        <c:ser>
          <c:idx val="1"/>
          <c:order val="3"/>
          <c:tx>
            <c:strRef>
              <c:f>'F4.9'!$G$8</c:f>
              <c:strCache>
                <c:ptCount val="1"/>
                <c:pt idx="0">
                  <c:v>LOWER6SEC </c:v>
                </c:pt>
              </c:strCache>
            </c:strRef>
          </c:tx>
          <c:spPr>
            <a:solidFill>
              <a:schemeClr val="accent1">
                <a:lumMod val="40000"/>
                <a:lumOff val="60000"/>
              </a:schemeClr>
            </a:solidFill>
          </c:spPr>
          <c:invertIfNegative val="0"/>
          <c:cat>
            <c:strRef>
              <c:f>'F4.9'!$C$9:$C$25</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'F4.9'!$G$9:$G$25</c:f>
              <c:numCache>
                <c:formatCode>General</c:formatCode>
                <c:ptCount val="17"/>
                <c:pt idx="0">
                  <c:v>0</c:v>
                </c:pt>
                <c:pt idx="1">
                  <c:v>0</c:v>
                </c:pt>
                <c:pt idx="2">
                  <c:v>0</c:v>
                </c:pt>
                <c:pt idx="3">
                  <c:v>0</c:v>
                </c:pt>
                <c:pt idx="4">
                  <c:v>0</c:v>
                </c:pt>
                <c:pt idx="5">
                  <c:v>0.1</c:v>
                </c:pt>
                <c:pt idx="6">
                  <c:v>1.5</c:v>
                </c:pt>
                <c:pt idx="7">
                  <c:v>0.6</c:v>
                </c:pt>
                <c:pt idx="8">
                  <c:v>0.5</c:v>
                </c:pt>
                <c:pt idx="9">
                  <c:v>0.5</c:v>
                </c:pt>
                <c:pt idx="10">
                  <c:v>0.3</c:v>
                </c:pt>
                <c:pt idx="11">
                  <c:v>0.1</c:v>
                </c:pt>
                <c:pt idx="12">
                  <c:v>0.5</c:v>
                </c:pt>
                <c:pt idx="13">
                  <c:v>0.9</c:v>
                </c:pt>
                <c:pt idx="14">
                  <c:v>0.3</c:v>
                </c:pt>
                <c:pt idx="15">
                  <c:v>0.4</c:v>
                </c:pt>
                <c:pt idx="16">
                  <c:v>0.4</c:v>
                </c:pt>
              </c:numCache>
            </c:numRef>
          </c:val>
          <c:extLst>
            <c:ext xmlns:c16="http://schemas.microsoft.com/office/drawing/2014/chart" uri="{C3380CC4-5D6E-409C-BE32-E72D297353CC}">
              <c16:uniqueId val="{00000003-7832-47F0-B2CC-3EAD60EDDCFC}"/>
            </c:ext>
          </c:extLst>
        </c:ser>
        <c:ser>
          <c:idx val="4"/>
          <c:order val="4"/>
          <c:tx>
            <c:strRef>
              <c:f>'F4.9'!$H$8</c:f>
              <c:strCache>
                <c:ptCount val="1"/>
                <c:pt idx="0">
                  <c:v>RAISEREG </c:v>
                </c:pt>
              </c:strCache>
            </c:strRef>
          </c:tx>
          <c:spPr>
            <a:solidFill>
              <a:srgbClr val="91420D"/>
            </a:solidFill>
          </c:spPr>
          <c:invertIfNegative val="0"/>
          <c:cat>
            <c:strRef>
              <c:f>'F4.9'!$C$9:$C$25</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'F4.9'!$H$9:$H$25</c:f>
              <c:numCache>
                <c:formatCode>General</c:formatCode>
                <c:ptCount val="17"/>
                <c:pt idx="0">
                  <c:v>9.5</c:v>
                </c:pt>
                <c:pt idx="1">
                  <c:v>16.399999999999999</c:v>
                </c:pt>
                <c:pt idx="2">
                  <c:v>14.1</c:v>
                </c:pt>
                <c:pt idx="3">
                  <c:v>22</c:v>
                </c:pt>
                <c:pt idx="4">
                  <c:v>27.7</c:v>
                </c:pt>
                <c:pt idx="5">
                  <c:v>27.7</c:v>
                </c:pt>
                <c:pt idx="6">
                  <c:v>20.399999999999999</c:v>
                </c:pt>
                <c:pt idx="7">
                  <c:v>10.6</c:v>
                </c:pt>
                <c:pt idx="8">
                  <c:v>9.1999999999999993</c:v>
                </c:pt>
                <c:pt idx="9">
                  <c:v>10.6</c:v>
                </c:pt>
                <c:pt idx="10">
                  <c:v>5.5</c:v>
                </c:pt>
                <c:pt idx="11">
                  <c:v>11.3</c:v>
                </c:pt>
                <c:pt idx="12">
                  <c:v>11.9</c:v>
                </c:pt>
                <c:pt idx="13">
                  <c:v>8</c:v>
                </c:pt>
                <c:pt idx="14">
                  <c:v>6.4</c:v>
                </c:pt>
                <c:pt idx="15">
                  <c:v>14.7</c:v>
                </c:pt>
                <c:pt idx="16">
                  <c:v>11.8</c:v>
                </c:pt>
              </c:numCache>
            </c:numRef>
          </c:val>
          <c:extLst>
            <c:ext xmlns:c16="http://schemas.microsoft.com/office/drawing/2014/chart" uri="{C3380CC4-5D6E-409C-BE32-E72D297353CC}">
              <c16:uniqueId val="{00000004-7832-47F0-B2CC-3EAD60EDDCFC}"/>
            </c:ext>
          </c:extLst>
        </c:ser>
        <c:ser>
          <c:idx val="7"/>
          <c:order val="5"/>
          <c:tx>
            <c:strRef>
              <c:f>'F4.9'!$I$8</c:f>
              <c:strCache>
                <c:ptCount val="1"/>
                <c:pt idx="0">
                  <c:v>RAISE5MIN </c:v>
                </c:pt>
              </c:strCache>
            </c:strRef>
          </c:tx>
          <c:spPr>
            <a:solidFill>
              <a:srgbClr val="E16815"/>
            </a:solidFill>
          </c:spPr>
          <c:invertIfNegative val="0"/>
          <c:cat>
            <c:strRef>
              <c:f>'F4.9'!$C$9:$C$25</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'F4.9'!$I$9:$I$25</c:f>
              <c:numCache>
                <c:formatCode>General</c:formatCode>
                <c:ptCount val="17"/>
                <c:pt idx="0">
                  <c:v>22</c:v>
                </c:pt>
                <c:pt idx="1">
                  <c:v>16.100000000000001</c:v>
                </c:pt>
                <c:pt idx="2">
                  <c:v>5.0999999999999996</c:v>
                </c:pt>
                <c:pt idx="3">
                  <c:v>2.5</c:v>
                </c:pt>
                <c:pt idx="4">
                  <c:v>1.1000000000000001</c:v>
                </c:pt>
                <c:pt idx="5">
                  <c:v>0.9</c:v>
                </c:pt>
                <c:pt idx="6">
                  <c:v>12.6</c:v>
                </c:pt>
                <c:pt idx="7">
                  <c:v>1.1000000000000001</c:v>
                </c:pt>
                <c:pt idx="8">
                  <c:v>0.8</c:v>
                </c:pt>
                <c:pt idx="9">
                  <c:v>0.6</c:v>
                </c:pt>
                <c:pt idx="10">
                  <c:v>0.7</c:v>
                </c:pt>
                <c:pt idx="11">
                  <c:v>0.8</c:v>
                </c:pt>
                <c:pt idx="12">
                  <c:v>1</c:v>
                </c:pt>
                <c:pt idx="13">
                  <c:v>0.7</c:v>
                </c:pt>
                <c:pt idx="14">
                  <c:v>0.6</c:v>
                </c:pt>
                <c:pt idx="15">
                  <c:v>1</c:v>
                </c:pt>
                <c:pt idx="16">
                  <c:v>0.7</c:v>
                </c:pt>
              </c:numCache>
            </c:numRef>
          </c:val>
          <c:extLst>
            <c:ext xmlns:c16="http://schemas.microsoft.com/office/drawing/2014/chart" uri="{C3380CC4-5D6E-409C-BE32-E72D297353CC}">
              <c16:uniqueId val="{00000005-7832-47F0-B2CC-3EAD60EDDCFC}"/>
            </c:ext>
          </c:extLst>
        </c:ser>
        <c:ser>
          <c:idx val="6"/>
          <c:order val="6"/>
          <c:tx>
            <c:strRef>
              <c:f>'F4.9'!$J$8</c:f>
              <c:strCache>
                <c:ptCount val="1"/>
                <c:pt idx="0">
                  <c:v>RAISE60SEC </c:v>
                </c:pt>
              </c:strCache>
            </c:strRef>
          </c:tx>
          <c:spPr>
            <a:solidFill>
              <a:srgbClr val="F2A36E"/>
            </a:solidFill>
          </c:spPr>
          <c:invertIfNegative val="0"/>
          <c:cat>
            <c:strRef>
              <c:f>'F4.9'!$C$9:$C$25</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'F4.9'!$J$9:$J$25</c:f>
              <c:numCache>
                <c:formatCode>General</c:formatCode>
                <c:ptCount val="17"/>
                <c:pt idx="0">
                  <c:v>9.8000000000000007</c:v>
                </c:pt>
                <c:pt idx="1">
                  <c:v>6.4</c:v>
                </c:pt>
                <c:pt idx="2">
                  <c:v>2.7</c:v>
                </c:pt>
                <c:pt idx="3">
                  <c:v>5.2</c:v>
                </c:pt>
                <c:pt idx="4">
                  <c:v>7</c:v>
                </c:pt>
                <c:pt idx="5">
                  <c:v>8.6</c:v>
                </c:pt>
                <c:pt idx="6">
                  <c:v>21.1</c:v>
                </c:pt>
                <c:pt idx="7">
                  <c:v>7.5</c:v>
                </c:pt>
                <c:pt idx="8">
                  <c:v>4.3</c:v>
                </c:pt>
                <c:pt idx="9">
                  <c:v>5.5</c:v>
                </c:pt>
                <c:pt idx="10">
                  <c:v>3.2</c:v>
                </c:pt>
                <c:pt idx="11">
                  <c:v>12.9</c:v>
                </c:pt>
                <c:pt idx="12">
                  <c:v>12.4</c:v>
                </c:pt>
                <c:pt idx="13">
                  <c:v>7.1</c:v>
                </c:pt>
                <c:pt idx="14">
                  <c:v>3.2</c:v>
                </c:pt>
                <c:pt idx="15">
                  <c:v>9.3000000000000007</c:v>
                </c:pt>
                <c:pt idx="16">
                  <c:v>7.1</c:v>
                </c:pt>
              </c:numCache>
            </c:numRef>
          </c:val>
          <c:extLst>
            <c:ext xmlns:c16="http://schemas.microsoft.com/office/drawing/2014/chart" uri="{C3380CC4-5D6E-409C-BE32-E72D297353CC}">
              <c16:uniqueId val="{00000006-7832-47F0-B2CC-3EAD60EDDCFC}"/>
            </c:ext>
          </c:extLst>
        </c:ser>
        <c:ser>
          <c:idx val="5"/>
          <c:order val="7"/>
          <c:tx>
            <c:strRef>
              <c:f>'F4.9'!$K$8</c:f>
              <c:strCache>
                <c:ptCount val="1"/>
                <c:pt idx="0">
                  <c:v>RAISE6SEC </c:v>
                </c:pt>
              </c:strCache>
            </c:strRef>
          </c:tx>
          <c:spPr>
            <a:solidFill>
              <a:srgbClr val="F2A36E"/>
            </a:solidFill>
          </c:spPr>
          <c:invertIfNegative val="0"/>
          <c:cat>
            <c:strRef>
              <c:f>'F4.9'!$C$9:$C$25</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'F4.9'!$K$9:$K$25</c:f>
              <c:numCache>
                <c:formatCode>General</c:formatCode>
                <c:ptCount val="17"/>
                <c:pt idx="0">
                  <c:v>12.9</c:v>
                </c:pt>
                <c:pt idx="1">
                  <c:v>6.9</c:v>
                </c:pt>
                <c:pt idx="2">
                  <c:v>2.6</c:v>
                </c:pt>
                <c:pt idx="3">
                  <c:v>3.5</c:v>
                </c:pt>
                <c:pt idx="4">
                  <c:v>8.1</c:v>
                </c:pt>
                <c:pt idx="5">
                  <c:v>11</c:v>
                </c:pt>
                <c:pt idx="6">
                  <c:v>49.3</c:v>
                </c:pt>
                <c:pt idx="7">
                  <c:v>13.5</c:v>
                </c:pt>
                <c:pt idx="8">
                  <c:v>7.6</c:v>
                </c:pt>
                <c:pt idx="9">
                  <c:v>8.3000000000000007</c:v>
                </c:pt>
                <c:pt idx="10">
                  <c:v>4.7</c:v>
                </c:pt>
                <c:pt idx="11">
                  <c:v>30.3</c:v>
                </c:pt>
                <c:pt idx="12">
                  <c:v>18.899999999999999</c:v>
                </c:pt>
                <c:pt idx="13">
                  <c:v>8.1</c:v>
                </c:pt>
                <c:pt idx="14">
                  <c:v>3.6</c:v>
                </c:pt>
                <c:pt idx="15">
                  <c:v>18.7</c:v>
                </c:pt>
                <c:pt idx="16">
                  <c:v>9.6</c:v>
                </c:pt>
              </c:numCache>
            </c:numRef>
          </c:val>
          <c:extLst>
            <c:ext xmlns:c16="http://schemas.microsoft.com/office/drawing/2014/chart" uri="{C3380CC4-5D6E-409C-BE32-E72D297353CC}">
              <c16:uniqueId val="{00000007-7832-47F0-B2CC-3EAD60EDDCFC}"/>
            </c:ext>
          </c:extLst>
        </c:ser>
        <c:dLbls>
          <c:showLegendKey val="0"/>
          <c:showVal val="0"/>
          <c:showCatName val="0"/>
          <c:showSerName val="0"/>
          <c:showPercent val="0"/>
          <c:showBubbleSize val="0"/>
        </c:dLbls>
        <c:gapWidth val="150"/>
        <c:overlap val="100"/>
        <c:axId val="957962408"/>
        <c:axId val="957943712"/>
      </c:barChart>
      <c:catAx>
        <c:axId val="95796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43712"/>
        <c:crosses val="autoZero"/>
        <c:auto val="1"/>
        <c:lblAlgn val="ctr"/>
        <c:lblOffset val="100"/>
        <c:noMultiLvlLbl val="0"/>
      </c:catAx>
      <c:valAx>
        <c:axId val="957943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solidFill>
                      <a:srgbClr val="595959"/>
                    </a:solidFill>
                  </a:defRPr>
                </a:pPr>
                <a:r>
                  <a:rPr lang="en-AU" b="0">
                    <a:solidFill>
                      <a:srgbClr val="595959"/>
                    </a:solidFill>
                  </a:rPr>
                  <a:t>$ million</a:t>
                </a:r>
              </a:p>
            </c:rich>
          </c:tx>
          <c:overlay val="0"/>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6240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'F4.10'!$D$9</c:f>
              <c:strCache>
                <c:ptCount val="1"/>
                <c:pt idx="0">
                  <c:v>LOWERREG</c:v>
                </c:pt>
              </c:strCache>
            </c:strRef>
          </c:tx>
          <c:spPr>
            <a:ln w="28575">
              <a:solidFill>
                <a:schemeClr val="accent1">
                  <a:lumMod val="50000"/>
                </a:schemeClr>
              </a:solidFill>
            </a:ln>
          </c:spPr>
          <c:marker>
            <c:symbol val="none"/>
          </c:marker>
          <c:cat>
            <c:strRef>
              <c:f>'F4.10'!$C$10:$C$26</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'F4.10'!$D$10:$D$26</c:f>
              <c:numCache>
                <c:formatCode>General</c:formatCode>
                <c:ptCount val="17"/>
                <c:pt idx="0">
                  <c:v>9</c:v>
                </c:pt>
                <c:pt idx="1">
                  <c:v>12</c:v>
                </c:pt>
                <c:pt idx="2">
                  <c:v>13</c:v>
                </c:pt>
                <c:pt idx="3">
                  <c:v>19</c:v>
                </c:pt>
                <c:pt idx="4">
                  <c:v>22</c:v>
                </c:pt>
                <c:pt idx="5">
                  <c:v>21</c:v>
                </c:pt>
                <c:pt idx="6">
                  <c:v>14</c:v>
                </c:pt>
                <c:pt idx="7">
                  <c:v>10</c:v>
                </c:pt>
                <c:pt idx="8">
                  <c:v>7</c:v>
                </c:pt>
                <c:pt idx="9">
                  <c:v>9</c:v>
                </c:pt>
                <c:pt idx="10">
                  <c:v>11</c:v>
                </c:pt>
                <c:pt idx="11">
                  <c:v>11</c:v>
                </c:pt>
                <c:pt idx="12">
                  <c:v>15</c:v>
                </c:pt>
                <c:pt idx="13">
                  <c:v>15</c:v>
                </c:pt>
                <c:pt idx="14">
                  <c:v>10</c:v>
                </c:pt>
                <c:pt idx="15">
                  <c:v>14</c:v>
                </c:pt>
                <c:pt idx="16">
                  <c:v>12</c:v>
                </c:pt>
              </c:numCache>
            </c:numRef>
          </c:val>
          <c:smooth val="0"/>
          <c:extLst>
            <c:ext xmlns:c16="http://schemas.microsoft.com/office/drawing/2014/chart" uri="{C3380CC4-5D6E-409C-BE32-E72D297353CC}">
              <c16:uniqueId val="{00000000-F026-4615-A6F1-FBC2495FA884}"/>
            </c:ext>
          </c:extLst>
        </c:ser>
        <c:ser>
          <c:idx val="3"/>
          <c:order val="1"/>
          <c:tx>
            <c:strRef>
              <c:f>'F4.10'!$E$9</c:f>
              <c:strCache>
                <c:ptCount val="1"/>
                <c:pt idx="0">
                  <c:v>LOWER5MIN</c:v>
                </c:pt>
              </c:strCache>
            </c:strRef>
          </c:tx>
          <c:spPr>
            <a:ln w="28575">
              <a:solidFill>
                <a:schemeClr val="accent1">
                  <a:lumMod val="75000"/>
                </a:schemeClr>
              </a:solidFill>
            </a:ln>
          </c:spPr>
          <c:marker>
            <c:symbol val="none"/>
          </c:marker>
          <c:cat>
            <c:strRef>
              <c:f>'F4.10'!$C$10:$C$26</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'F4.10'!$E$10:$E$26</c:f>
              <c:numCache>
                <c:formatCode>General</c:formatCode>
                <c:ptCount val="17"/>
                <c:pt idx="0">
                  <c:v>0</c:v>
                </c:pt>
                <c:pt idx="1">
                  <c:v>0</c:v>
                </c:pt>
                <c:pt idx="2">
                  <c:v>0</c:v>
                </c:pt>
                <c:pt idx="3">
                  <c:v>0</c:v>
                </c:pt>
                <c:pt idx="4">
                  <c:v>0</c:v>
                </c:pt>
                <c:pt idx="5">
                  <c:v>0</c:v>
                </c:pt>
                <c:pt idx="6">
                  <c:v>0</c:v>
                </c:pt>
                <c:pt idx="7">
                  <c:v>1</c:v>
                </c:pt>
                <c:pt idx="8">
                  <c:v>1</c:v>
                </c:pt>
                <c:pt idx="9">
                  <c:v>1</c:v>
                </c:pt>
                <c:pt idx="10">
                  <c:v>1</c:v>
                </c:pt>
                <c:pt idx="11">
                  <c:v>0</c:v>
                </c:pt>
                <c:pt idx="12">
                  <c:v>1</c:v>
                </c:pt>
                <c:pt idx="13">
                  <c:v>1</c:v>
                </c:pt>
                <c:pt idx="14">
                  <c:v>0</c:v>
                </c:pt>
                <c:pt idx="15">
                  <c:v>1</c:v>
                </c:pt>
                <c:pt idx="16">
                  <c:v>1</c:v>
                </c:pt>
              </c:numCache>
            </c:numRef>
          </c:val>
          <c:smooth val="0"/>
          <c:extLst>
            <c:ext xmlns:c16="http://schemas.microsoft.com/office/drawing/2014/chart" uri="{C3380CC4-5D6E-409C-BE32-E72D297353CC}">
              <c16:uniqueId val="{00000001-F026-4615-A6F1-FBC2495FA884}"/>
            </c:ext>
          </c:extLst>
        </c:ser>
        <c:ser>
          <c:idx val="2"/>
          <c:order val="2"/>
          <c:tx>
            <c:strRef>
              <c:f>'F4.10'!$F$9</c:f>
              <c:strCache>
                <c:ptCount val="1"/>
                <c:pt idx="0">
                  <c:v>LOWER60SEC</c:v>
                </c:pt>
              </c:strCache>
            </c:strRef>
          </c:tx>
          <c:spPr>
            <a:ln w="28575">
              <a:solidFill>
                <a:schemeClr val="accent1">
                  <a:lumMod val="60000"/>
                  <a:lumOff val="40000"/>
                </a:schemeClr>
              </a:solidFill>
            </a:ln>
          </c:spPr>
          <c:marker>
            <c:symbol val="none"/>
          </c:marker>
          <c:cat>
            <c:strRef>
              <c:f>'F4.10'!$C$10:$C$26</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'F4.10'!$F$10:$F$26</c:f>
              <c:numCache>
                <c:formatCode>General</c:formatCode>
                <c:ptCount val="17"/>
                <c:pt idx="0">
                  <c:v>0</c:v>
                </c:pt>
                <c:pt idx="1">
                  <c:v>0</c:v>
                </c:pt>
                <c:pt idx="2">
                  <c:v>0</c:v>
                </c:pt>
                <c:pt idx="3">
                  <c:v>0</c:v>
                </c:pt>
                <c:pt idx="4">
                  <c:v>0</c:v>
                </c:pt>
                <c:pt idx="5">
                  <c:v>0</c:v>
                </c:pt>
                <c:pt idx="6">
                  <c:v>0</c:v>
                </c:pt>
                <c:pt idx="7">
                  <c:v>1</c:v>
                </c:pt>
                <c:pt idx="8">
                  <c:v>1</c:v>
                </c:pt>
                <c:pt idx="9">
                  <c:v>2</c:v>
                </c:pt>
                <c:pt idx="10">
                  <c:v>2</c:v>
                </c:pt>
                <c:pt idx="11">
                  <c:v>1</c:v>
                </c:pt>
                <c:pt idx="12">
                  <c:v>3</c:v>
                </c:pt>
                <c:pt idx="13">
                  <c:v>6</c:v>
                </c:pt>
                <c:pt idx="14">
                  <c:v>3</c:v>
                </c:pt>
                <c:pt idx="15">
                  <c:v>2</c:v>
                </c:pt>
                <c:pt idx="16">
                  <c:v>1</c:v>
                </c:pt>
              </c:numCache>
            </c:numRef>
          </c:val>
          <c:smooth val="0"/>
          <c:extLst>
            <c:ext xmlns:c16="http://schemas.microsoft.com/office/drawing/2014/chart" uri="{C3380CC4-5D6E-409C-BE32-E72D297353CC}">
              <c16:uniqueId val="{00000002-F026-4615-A6F1-FBC2495FA884}"/>
            </c:ext>
          </c:extLst>
        </c:ser>
        <c:ser>
          <c:idx val="1"/>
          <c:order val="3"/>
          <c:tx>
            <c:strRef>
              <c:f>'F4.10'!$G$9</c:f>
              <c:strCache>
                <c:ptCount val="1"/>
                <c:pt idx="0">
                  <c:v>LOWER6SEC</c:v>
                </c:pt>
              </c:strCache>
            </c:strRef>
          </c:tx>
          <c:spPr>
            <a:ln w="28575">
              <a:solidFill>
                <a:schemeClr val="accent1">
                  <a:lumMod val="40000"/>
                  <a:lumOff val="60000"/>
                </a:schemeClr>
              </a:solidFill>
            </a:ln>
          </c:spPr>
          <c:marker>
            <c:symbol val="none"/>
          </c:marker>
          <c:cat>
            <c:strRef>
              <c:f>'F4.10'!$C$10:$C$26</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'F4.10'!$G$10:$G$26</c:f>
              <c:numCache>
                <c:formatCode>General</c:formatCode>
                <c:ptCount val="17"/>
                <c:pt idx="0">
                  <c:v>0</c:v>
                </c:pt>
                <c:pt idx="1">
                  <c:v>0</c:v>
                </c:pt>
                <c:pt idx="2">
                  <c:v>0</c:v>
                </c:pt>
                <c:pt idx="3">
                  <c:v>0</c:v>
                </c:pt>
                <c:pt idx="4">
                  <c:v>0</c:v>
                </c:pt>
                <c:pt idx="5">
                  <c:v>0</c:v>
                </c:pt>
                <c:pt idx="6">
                  <c:v>2</c:v>
                </c:pt>
                <c:pt idx="7">
                  <c:v>1</c:v>
                </c:pt>
                <c:pt idx="8">
                  <c:v>1</c:v>
                </c:pt>
                <c:pt idx="9">
                  <c:v>1</c:v>
                </c:pt>
                <c:pt idx="10">
                  <c:v>0</c:v>
                </c:pt>
                <c:pt idx="11">
                  <c:v>0</c:v>
                </c:pt>
                <c:pt idx="12">
                  <c:v>1</c:v>
                </c:pt>
                <c:pt idx="13">
                  <c:v>1</c:v>
                </c:pt>
                <c:pt idx="14">
                  <c:v>1</c:v>
                </c:pt>
                <c:pt idx="15">
                  <c:v>1</c:v>
                </c:pt>
                <c:pt idx="16">
                  <c:v>1</c:v>
                </c:pt>
              </c:numCache>
            </c:numRef>
          </c:val>
          <c:smooth val="0"/>
          <c:extLst>
            <c:ext xmlns:c16="http://schemas.microsoft.com/office/drawing/2014/chart" uri="{C3380CC4-5D6E-409C-BE32-E72D297353CC}">
              <c16:uniqueId val="{00000003-F026-4615-A6F1-FBC2495FA884}"/>
            </c:ext>
          </c:extLst>
        </c:ser>
        <c:ser>
          <c:idx val="4"/>
          <c:order val="4"/>
          <c:tx>
            <c:strRef>
              <c:f>'F4.10'!$H$9</c:f>
              <c:strCache>
                <c:ptCount val="1"/>
                <c:pt idx="0">
                  <c:v>RAISEREG</c:v>
                </c:pt>
              </c:strCache>
            </c:strRef>
          </c:tx>
          <c:spPr>
            <a:ln w="28575">
              <a:solidFill>
                <a:srgbClr val="91420D"/>
              </a:solidFill>
            </a:ln>
          </c:spPr>
          <c:marker>
            <c:symbol val="none"/>
          </c:marker>
          <c:cat>
            <c:strRef>
              <c:f>'F4.10'!$C$10:$C$26</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'F4.10'!$H$10:$H$26</c:f>
              <c:numCache>
                <c:formatCode>General</c:formatCode>
                <c:ptCount val="17"/>
                <c:pt idx="0">
                  <c:v>25</c:v>
                </c:pt>
                <c:pt idx="1">
                  <c:v>31</c:v>
                </c:pt>
                <c:pt idx="2">
                  <c:v>30</c:v>
                </c:pt>
                <c:pt idx="3">
                  <c:v>39</c:v>
                </c:pt>
                <c:pt idx="4">
                  <c:v>44</c:v>
                </c:pt>
                <c:pt idx="5">
                  <c:v>46</c:v>
                </c:pt>
                <c:pt idx="6">
                  <c:v>48</c:v>
                </c:pt>
                <c:pt idx="7">
                  <c:v>18</c:v>
                </c:pt>
                <c:pt idx="8">
                  <c:v>15</c:v>
                </c:pt>
                <c:pt idx="9">
                  <c:v>17</c:v>
                </c:pt>
                <c:pt idx="10">
                  <c:v>13</c:v>
                </c:pt>
                <c:pt idx="11">
                  <c:v>24</c:v>
                </c:pt>
                <c:pt idx="12">
                  <c:v>24</c:v>
                </c:pt>
                <c:pt idx="13">
                  <c:v>17</c:v>
                </c:pt>
                <c:pt idx="14">
                  <c:v>14</c:v>
                </c:pt>
                <c:pt idx="15">
                  <c:v>31</c:v>
                </c:pt>
                <c:pt idx="16">
                  <c:v>25</c:v>
                </c:pt>
              </c:numCache>
            </c:numRef>
          </c:val>
          <c:smooth val="0"/>
          <c:extLst>
            <c:ext xmlns:c16="http://schemas.microsoft.com/office/drawing/2014/chart" uri="{C3380CC4-5D6E-409C-BE32-E72D297353CC}">
              <c16:uniqueId val="{00000004-F026-4615-A6F1-FBC2495FA884}"/>
            </c:ext>
          </c:extLst>
        </c:ser>
        <c:ser>
          <c:idx val="7"/>
          <c:order val="5"/>
          <c:tx>
            <c:strRef>
              <c:f>'F4.10'!$I$9</c:f>
              <c:strCache>
                <c:ptCount val="1"/>
                <c:pt idx="0">
                  <c:v>RAISE5MIN</c:v>
                </c:pt>
              </c:strCache>
            </c:strRef>
          </c:tx>
          <c:spPr>
            <a:ln w="28575">
              <a:solidFill>
                <a:schemeClr val="accent2">
                  <a:lumMod val="75000"/>
                </a:schemeClr>
              </a:solidFill>
            </a:ln>
          </c:spPr>
          <c:marker>
            <c:symbol val="none"/>
          </c:marker>
          <c:cat>
            <c:strRef>
              <c:f>'F4.10'!$C$10:$C$26</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'F4.10'!$I$10:$I$26</c:f>
              <c:numCache>
                <c:formatCode>General</c:formatCode>
                <c:ptCount val="17"/>
                <c:pt idx="0">
                  <c:v>21</c:v>
                </c:pt>
                <c:pt idx="1">
                  <c:v>16</c:v>
                </c:pt>
                <c:pt idx="2">
                  <c:v>5</c:v>
                </c:pt>
                <c:pt idx="3">
                  <c:v>3</c:v>
                </c:pt>
                <c:pt idx="4">
                  <c:v>2</c:v>
                </c:pt>
                <c:pt idx="5">
                  <c:v>1</c:v>
                </c:pt>
                <c:pt idx="6">
                  <c:v>20</c:v>
                </c:pt>
                <c:pt idx="7">
                  <c:v>1</c:v>
                </c:pt>
                <c:pt idx="8">
                  <c:v>1</c:v>
                </c:pt>
                <c:pt idx="9">
                  <c:v>1</c:v>
                </c:pt>
                <c:pt idx="10">
                  <c:v>1</c:v>
                </c:pt>
                <c:pt idx="11">
                  <c:v>1</c:v>
                </c:pt>
                <c:pt idx="12">
                  <c:v>1</c:v>
                </c:pt>
                <c:pt idx="13">
                  <c:v>1</c:v>
                </c:pt>
                <c:pt idx="14">
                  <c:v>1</c:v>
                </c:pt>
                <c:pt idx="15">
                  <c:v>1</c:v>
                </c:pt>
                <c:pt idx="16">
                  <c:v>1</c:v>
                </c:pt>
              </c:numCache>
            </c:numRef>
          </c:val>
          <c:smooth val="0"/>
          <c:extLst>
            <c:ext xmlns:c16="http://schemas.microsoft.com/office/drawing/2014/chart" uri="{C3380CC4-5D6E-409C-BE32-E72D297353CC}">
              <c16:uniqueId val="{00000005-F026-4615-A6F1-FBC2495FA884}"/>
            </c:ext>
          </c:extLst>
        </c:ser>
        <c:ser>
          <c:idx val="6"/>
          <c:order val="6"/>
          <c:tx>
            <c:strRef>
              <c:f>'F4.10'!$J$9</c:f>
              <c:strCache>
                <c:ptCount val="1"/>
                <c:pt idx="0">
                  <c:v>RAISE60SEC</c:v>
                </c:pt>
              </c:strCache>
            </c:strRef>
          </c:tx>
          <c:spPr>
            <a:ln w="28575">
              <a:solidFill>
                <a:schemeClr val="accent2">
                  <a:lumMod val="60000"/>
                  <a:lumOff val="40000"/>
                </a:schemeClr>
              </a:solidFill>
            </a:ln>
          </c:spPr>
          <c:marker>
            <c:symbol val="none"/>
          </c:marker>
          <c:cat>
            <c:strRef>
              <c:f>'F4.10'!$C$10:$C$26</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'F4.10'!$J$10:$J$26</c:f>
              <c:numCache>
                <c:formatCode>General</c:formatCode>
                <c:ptCount val="17"/>
                <c:pt idx="0">
                  <c:v>11</c:v>
                </c:pt>
                <c:pt idx="1">
                  <c:v>8</c:v>
                </c:pt>
                <c:pt idx="2">
                  <c:v>4</c:v>
                </c:pt>
                <c:pt idx="3">
                  <c:v>6</c:v>
                </c:pt>
                <c:pt idx="4">
                  <c:v>8</c:v>
                </c:pt>
                <c:pt idx="5">
                  <c:v>9</c:v>
                </c:pt>
                <c:pt idx="6">
                  <c:v>20</c:v>
                </c:pt>
                <c:pt idx="7">
                  <c:v>6</c:v>
                </c:pt>
                <c:pt idx="8">
                  <c:v>4</c:v>
                </c:pt>
                <c:pt idx="9">
                  <c:v>5</c:v>
                </c:pt>
                <c:pt idx="10">
                  <c:v>3</c:v>
                </c:pt>
                <c:pt idx="11">
                  <c:v>10</c:v>
                </c:pt>
                <c:pt idx="12">
                  <c:v>10</c:v>
                </c:pt>
                <c:pt idx="13">
                  <c:v>5</c:v>
                </c:pt>
                <c:pt idx="14">
                  <c:v>3</c:v>
                </c:pt>
                <c:pt idx="15">
                  <c:v>7</c:v>
                </c:pt>
                <c:pt idx="16">
                  <c:v>5</c:v>
                </c:pt>
              </c:numCache>
            </c:numRef>
          </c:val>
          <c:smooth val="0"/>
          <c:extLst>
            <c:ext xmlns:c16="http://schemas.microsoft.com/office/drawing/2014/chart" uri="{C3380CC4-5D6E-409C-BE32-E72D297353CC}">
              <c16:uniqueId val="{00000006-F026-4615-A6F1-FBC2495FA884}"/>
            </c:ext>
          </c:extLst>
        </c:ser>
        <c:ser>
          <c:idx val="5"/>
          <c:order val="7"/>
          <c:tx>
            <c:strRef>
              <c:f>'F4.10'!$K$9</c:f>
              <c:strCache>
                <c:ptCount val="1"/>
                <c:pt idx="0">
                  <c:v>RAISE6SEC</c:v>
                </c:pt>
              </c:strCache>
            </c:strRef>
          </c:tx>
          <c:spPr>
            <a:ln w="28575">
              <a:solidFill>
                <a:schemeClr val="accent2">
                  <a:lumMod val="40000"/>
                  <a:lumOff val="60000"/>
                </a:schemeClr>
              </a:solidFill>
            </a:ln>
          </c:spPr>
          <c:marker>
            <c:symbol val="none"/>
          </c:marker>
          <c:cat>
            <c:strRef>
              <c:f>'F4.10'!$C$10:$C$26</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'F4.10'!$K$10:$K$26</c:f>
              <c:numCache>
                <c:formatCode>General</c:formatCode>
                <c:ptCount val="17"/>
                <c:pt idx="0">
                  <c:v>14</c:v>
                </c:pt>
                <c:pt idx="1">
                  <c:v>8</c:v>
                </c:pt>
                <c:pt idx="2">
                  <c:v>3</c:v>
                </c:pt>
                <c:pt idx="3">
                  <c:v>4</c:v>
                </c:pt>
                <c:pt idx="4">
                  <c:v>9</c:v>
                </c:pt>
                <c:pt idx="5">
                  <c:v>11</c:v>
                </c:pt>
                <c:pt idx="6">
                  <c:v>42</c:v>
                </c:pt>
                <c:pt idx="7">
                  <c:v>11</c:v>
                </c:pt>
                <c:pt idx="8">
                  <c:v>7</c:v>
                </c:pt>
                <c:pt idx="9">
                  <c:v>7</c:v>
                </c:pt>
                <c:pt idx="10">
                  <c:v>4</c:v>
                </c:pt>
                <c:pt idx="11">
                  <c:v>24</c:v>
                </c:pt>
                <c:pt idx="12">
                  <c:v>14</c:v>
                </c:pt>
                <c:pt idx="13">
                  <c:v>6</c:v>
                </c:pt>
                <c:pt idx="14">
                  <c:v>3</c:v>
                </c:pt>
                <c:pt idx="15">
                  <c:v>14</c:v>
                </c:pt>
                <c:pt idx="16">
                  <c:v>7</c:v>
                </c:pt>
              </c:numCache>
            </c:numRef>
          </c:val>
          <c:smooth val="0"/>
          <c:extLst>
            <c:ext xmlns:c16="http://schemas.microsoft.com/office/drawing/2014/chart" uri="{C3380CC4-5D6E-409C-BE32-E72D297353CC}">
              <c16:uniqueId val="{00000007-F026-4615-A6F1-FBC2495FA884}"/>
            </c:ext>
          </c:extLst>
        </c:ser>
        <c:dLbls>
          <c:showLegendKey val="0"/>
          <c:showVal val="0"/>
          <c:showCatName val="0"/>
          <c:showSerName val="0"/>
          <c:showPercent val="0"/>
          <c:showBubbleSize val="0"/>
        </c:dLbls>
        <c:smooth val="0"/>
        <c:axId val="957962408"/>
        <c:axId val="957943712"/>
      </c:lineChart>
      <c:catAx>
        <c:axId val="95796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43712"/>
        <c:crosses val="autoZero"/>
        <c:auto val="1"/>
        <c:lblAlgn val="ctr"/>
        <c:lblOffset val="100"/>
        <c:noMultiLvlLbl val="0"/>
      </c:catAx>
      <c:valAx>
        <c:axId val="957943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$/MW</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6240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'F4.11'!$C$7</c:f>
              <c:strCache>
                <c:ptCount val="1"/>
                <c:pt idx="0">
                  <c:v>LOWERREG</c:v>
                </c:pt>
              </c:strCache>
            </c:strRef>
          </c:tx>
          <c:spPr>
            <a:ln w="28575" cap="rnd">
              <a:solidFill>
                <a:srgbClr val="203864"/>
              </a:solidFill>
              <a:round/>
            </a:ln>
            <a:effectLst/>
          </c:spPr>
          <c:marker>
            <c:symbol val="none"/>
          </c:marker>
          <c:cat>
            <c:strRef>
              <c:f>'F4.11'!$B$8:$B$24</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'F4.11'!$C$8:$C$24</c:f>
              <c:numCache>
                <c:formatCode>General</c:formatCode>
                <c:ptCount val="17"/>
                <c:pt idx="0">
                  <c:v>132</c:v>
                </c:pt>
                <c:pt idx="1">
                  <c:v>144</c:v>
                </c:pt>
                <c:pt idx="2">
                  <c:v>130</c:v>
                </c:pt>
                <c:pt idx="3">
                  <c:v>197</c:v>
                </c:pt>
                <c:pt idx="4">
                  <c:v>231</c:v>
                </c:pt>
                <c:pt idx="5">
                  <c:v>213</c:v>
                </c:pt>
                <c:pt idx="6">
                  <c:v>225</c:v>
                </c:pt>
                <c:pt idx="7">
                  <c:v>212</c:v>
                </c:pt>
                <c:pt idx="8">
                  <c:v>213</c:v>
                </c:pt>
                <c:pt idx="9">
                  <c:v>213</c:v>
                </c:pt>
                <c:pt idx="10">
                  <c:v>213</c:v>
                </c:pt>
                <c:pt idx="11">
                  <c:v>214</c:v>
                </c:pt>
                <c:pt idx="12">
                  <c:v>216</c:v>
                </c:pt>
                <c:pt idx="13">
                  <c:v>215</c:v>
                </c:pt>
                <c:pt idx="14">
                  <c:v>215</c:v>
                </c:pt>
                <c:pt idx="15">
                  <c:v>218</c:v>
                </c:pt>
                <c:pt idx="16">
                  <c:v>226</c:v>
                </c:pt>
              </c:numCache>
            </c:numRef>
          </c:val>
          <c:smooth val="0"/>
          <c:extLst>
            <c:ext xmlns:c16="http://schemas.microsoft.com/office/drawing/2014/chart" uri="{C3380CC4-5D6E-409C-BE32-E72D297353CC}">
              <c16:uniqueId val="{00000000-94E5-449E-8D4D-0E354E722F9A}"/>
            </c:ext>
          </c:extLst>
        </c:ser>
        <c:ser>
          <c:idx val="3"/>
          <c:order val="1"/>
          <c:tx>
            <c:strRef>
              <c:f>'F4.11'!$D$7</c:f>
              <c:strCache>
                <c:ptCount val="1"/>
                <c:pt idx="0">
                  <c:v>LOWER5MIN</c:v>
                </c:pt>
              </c:strCache>
            </c:strRef>
          </c:tx>
          <c:spPr>
            <a:ln w="28575" cap="rnd">
              <a:solidFill>
                <a:srgbClr val="3F6DC1"/>
              </a:solidFill>
              <a:round/>
            </a:ln>
            <a:effectLst/>
          </c:spPr>
          <c:marker>
            <c:symbol val="none"/>
          </c:marker>
          <c:cat>
            <c:strRef>
              <c:f>'F4.11'!$B$8:$B$24</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'F4.11'!$D$8:$D$24</c:f>
              <c:numCache>
                <c:formatCode>General</c:formatCode>
                <c:ptCount val="17"/>
                <c:pt idx="0">
                  <c:v>266</c:v>
                </c:pt>
                <c:pt idx="1">
                  <c:v>259</c:v>
                </c:pt>
                <c:pt idx="2">
                  <c:v>259</c:v>
                </c:pt>
                <c:pt idx="3">
                  <c:v>200</c:v>
                </c:pt>
                <c:pt idx="4">
                  <c:v>190</c:v>
                </c:pt>
                <c:pt idx="5">
                  <c:v>214</c:v>
                </c:pt>
                <c:pt idx="6">
                  <c:v>236</c:v>
                </c:pt>
                <c:pt idx="7">
                  <c:v>237</c:v>
                </c:pt>
                <c:pt idx="8">
                  <c:v>250</c:v>
                </c:pt>
                <c:pt idx="9">
                  <c:v>257</c:v>
                </c:pt>
                <c:pt idx="10">
                  <c:v>248</c:v>
                </c:pt>
                <c:pt idx="11">
                  <c:v>226</c:v>
                </c:pt>
                <c:pt idx="12">
                  <c:v>210</c:v>
                </c:pt>
                <c:pt idx="13">
                  <c:v>223</c:v>
                </c:pt>
                <c:pt idx="14">
                  <c:v>228</c:v>
                </c:pt>
                <c:pt idx="15">
                  <c:v>243</c:v>
                </c:pt>
                <c:pt idx="16">
                  <c:v>258</c:v>
                </c:pt>
              </c:numCache>
            </c:numRef>
          </c:val>
          <c:smooth val="0"/>
          <c:extLst>
            <c:ext xmlns:c16="http://schemas.microsoft.com/office/drawing/2014/chart" uri="{C3380CC4-5D6E-409C-BE32-E72D297353CC}">
              <c16:uniqueId val="{00000001-94E5-449E-8D4D-0E354E722F9A}"/>
            </c:ext>
          </c:extLst>
        </c:ser>
        <c:ser>
          <c:idx val="2"/>
          <c:order val="2"/>
          <c:tx>
            <c:strRef>
              <c:f>'F4.11'!$E$7</c:f>
              <c:strCache>
                <c:ptCount val="1"/>
                <c:pt idx="0">
                  <c:v>LOWER60SEC</c:v>
                </c:pt>
              </c:strCache>
            </c:strRef>
          </c:tx>
          <c:spPr>
            <a:ln w="28575" cap="rnd">
              <a:solidFill>
                <a:srgbClr val="7D9CD5"/>
              </a:solidFill>
              <a:round/>
            </a:ln>
            <a:effectLst/>
          </c:spPr>
          <c:marker>
            <c:symbol val="none"/>
          </c:marker>
          <c:cat>
            <c:strRef>
              <c:f>'F4.11'!$B$8:$B$24</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'F4.11'!$E$8:$E$24</c:f>
              <c:numCache>
                <c:formatCode>General</c:formatCode>
                <c:ptCount val="17"/>
                <c:pt idx="0">
                  <c:v>133</c:v>
                </c:pt>
                <c:pt idx="1">
                  <c:v>158</c:v>
                </c:pt>
                <c:pt idx="2">
                  <c:v>136</c:v>
                </c:pt>
                <c:pt idx="3">
                  <c:v>143</c:v>
                </c:pt>
                <c:pt idx="4">
                  <c:v>187</c:v>
                </c:pt>
                <c:pt idx="5">
                  <c:v>253</c:v>
                </c:pt>
                <c:pt idx="6">
                  <c:v>343</c:v>
                </c:pt>
                <c:pt idx="7">
                  <c:v>334</c:v>
                </c:pt>
                <c:pt idx="8">
                  <c:v>349</c:v>
                </c:pt>
                <c:pt idx="9">
                  <c:v>369</c:v>
                </c:pt>
                <c:pt idx="10">
                  <c:v>376</c:v>
                </c:pt>
                <c:pt idx="11">
                  <c:v>375</c:v>
                </c:pt>
                <c:pt idx="12">
                  <c:v>363</c:v>
                </c:pt>
                <c:pt idx="13">
                  <c:v>396</c:v>
                </c:pt>
                <c:pt idx="14">
                  <c:v>402</c:v>
                </c:pt>
                <c:pt idx="15">
                  <c:v>398</c:v>
                </c:pt>
                <c:pt idx="16">
                  <c:v>422</c:v>
                </c:pt>
              </c:numCache>
            </c:numRef>
          </c:val>
          <c:smooth val="0"/>
          <c:extLst>
            <c:ext xmlns:c16="http://schemas.microsoft.com/office/drawing/2014/chart" uri="{C3380CC4-5D6E-409C-BE32-E72D297353CC}">
              <c16:uniqueId val="{00000002-94E5-449E-8D4D-0E354E722F9A}"/>
            </c:ext>
          </c:extLst>
        </c:ser>
        <c:ser>
          <c:idx val="1"/>
          <c:order val="3"/>
          <c:tx>
            <c:strRef>
              <c:f>'F4.11'!$F$7</c:f>
              <c:strCache>
                <c:ptCount val="1"/>
                <c:pt idx="0">
                  <c:v>LOWER6SEC</c:v>
                </c:pt>
              </c:strCache>
            </c:strRef>
          </c:tx>
          <c:spPr>
            <a:ln w="28575" cap="rnd">
              <a:solidFill>
                <a:srgbClr val="B7C8E7"/>
              </a:solidFill>
              <a:round/>
            </a:ln>
            <a:effectLst/>
          </c:spPr>
          <c:marker>
            <c:symbol val="none"/>
          </c:marker>
          <c:cat>
            <c:strRef>
              <c:f>'F4.11'!$B$8:$B$24</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'F4.11'!$F$8:$F$24</c:f>
              <c:numCache>
                <c:formatCode>General</c:formatCode>
                <c:ptCount val="17"/>
                <c:pt idx="0">
                  <c:v>57</c:v>
                </c:pt>
                <c:pt idx="1">
                  <c:v>69</c:v>
                </c:pt>
                <c:pt idx="2">
                  <c:v>61</c:v>
                </c:pt>
                <c:pt idx="3">
                  <c:v>61</c:v>
                </c:pt>
                <c:pt idx="4">
                  <c:v>100</c:v>
                </c:pt>
                <c:pt idx="5">
                  <c:v>169</c:v>
                </c:pt>
                <c:pt idx="6">
                  <c:v>294</c:v>
                </c:pt>
                <c:pt idx="7">
                  <c:v>252</c:v>
                </c:pt>
                <c:pt idx="8">
                  <c:v>259</c:v>
                </c:pt>
                <c:pt idx="9">
                  <c:v>278</c:v>
                </c:pt>
                <c:pt idx="10">
                  <c:v>287</c:v>
                </c:pt>
                <c:pt idx="11">
                  <c:v>305</c:v>
                </c:pt>
                <c:pt idx="12">
                  <c:v>306</c:v>
                </c:pt>
                <c:pt idx="13">
                  <c:v>326</c:v>
                </c:pt>
                <c:pt idx="14">
                  <c:v>325</c:v>
                </c:pt>
                <c:pt idx="15">
                  <c:v>297</c:v>
                </c:pt>
                <c:pt idx="16">
                  <c:v>313</c:v>
                </c:pt>
              </c:numCache>
            </c:numRef>
          </c:val>
          <c:smooth val="0"/>
          <c:extLst>
            <c:ext xmlns:c16="http://schemas.microsoft.com/office/drawing/2014/chart" uri="{C3380CC4-5D6E-409C-BE32-E72D297353CC}">
              <c16:uniqueId val="{00000003-94E5-449E-8D4D-0E354E722F9A}"/>
            </c:ext>
          </c:extLst>
        </c:ser>
        <c:ser>
          <c:idx val="4"/>
          <c:order val="4"/>
          <c:tx>
            <c:strRef>
              <c:f>'F4.11'!$G$7</c:f>
              <c:strCache>
                <c:ptCount val="1"/>
                <c:pt idx="0">
                  <c:v>RAISEREG</c:v>
                </c:pt>
              </c:strCache>
            </c:strRef>
          </c:tx>
          <c:spPr>
            <a:ln w="28575" cap="rnd">
              <a:solidFill>
                <a:srgbClr val="91420D"/>
              </a:solidFill>
              <a:round/>
            </a:ln>
            <a:effectLst/>
          </c:spPr>
          <c:marker>
            <c:symbol val="none"/>
          </c:marker>
          <c:cat>
            <c:strRef>
              <c:f>'F4.11'!$B$8:$B$24</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'F4.11'!$G$8:$G$24</c:f>
              <c:numCache>
                <c:formatCode>General</c:formatCode>
                <c:ptCount val="17"/>
                <c:pt idx="0">
                  <c:v>171</c:v>
                </c:pt>
                <c:pt idx="1">
                  <c:v>209</c:v>
                </c:pt>
                <c:pt idx="2">
                  <c:v>182</c:v>
                </c:pt>
                <c:pt idx="3">
                  <c:v>235</c:v>
                </c:pt>
                <c:pt idx="4">
                  <c:v>272</c:v>
                </c:pt>
                <c:pt idx="5">
                  <c:v>254</c:v>
                </c:pt>
                <c:pt idx="6">
                  <c:v>258</c:v>
                </c:pt>
                <c:pt idx="7">
                  <c:v>242</c:v>
                </c:pt>
                <c:pt idx="8">
                  <c:v>248</c:v>
                </c:pt>
                <c:pt idx="9">
                  <c:v>273</c:v>
                </c:pt>
                <c:pt idx="10">
                  <c:v>225</c:v>
                </c:pt>
                <c:pt idx="11">
                  <c:v>225</c:v>
                </c:pt>
                <c:pt idx="12">
                  <c:v>228</c:v>
                </c:pt>
                <c:pt idx="13">
                  <c:v>226</c:v>
                </c:pt>
                <c:pt idx="14">
                  <c:v>225</c:v>
                </c:pt>
                <c:pt idx="15">
                  <c:v>229</c:v>
                </c:pt>
                <c:pt idx="16">
                  <c:v>236</c:v>
                </c:pt>
              </c:numCache>
            </c:numRef>
          </c:val>
          <c:smooth val="0"/>
          <c:extLst>
            <c:ext xmlns:c16="http://schemas.microsoft.com/office/drawing/2014/chart" uri="{C3380CC4-5D6E-409C-BE32-E72D297353CC}">
              <c16:uniqueId val="{00000004-94E5-449E-8D4D-0E354E722F9A}"/>
            </c:ext>
          </c:extLst>
        </c:ser>
        <c:ser>
          <c:idx val="7"/>
          <c:order val="5"/>
          <c:tx>
            <c:strRef>
              <c:f>'F4.11'!$H$7</c:f>
              <c:strCache>
                <c:ptCount val="1"/>
                <c:pt idx="0">
                  <c:v>RAISE5MIN</c:v>
                </c:pt>
              </c:strCache>
            </c:strRef>
          </c:tx>
          <c:spPr>
            <a:ln w="28575" cap="rnd">
              <a:solidFill>
                <a:srgbClr val="E16815"/>
              </a:solidFill>
              <a:round/>
            </a:ln>
            <a:effectLst/>
          </c:spPr>
          <c:marker>
            <c:symbol val="none"/>
          </c:marker>
          <c:cat>
            <c:strRef>
              <c:f>'F4.11'!$B$8:$B$24</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'F4.11'!$H$8:$H$24</c:f>
              <c:numCache>
                <c:formatCode>General</c:formatCode>
                <c:ptCount val="17"/>
                <c:pt idx="0">
                  <c:v>483</c:v>
                </c:pt>
                <c:pt idx="1">
                  <c:v>442</c:v>
                </c:pt>
                <c:pt idx="2">
                  <c:v>444</c:v>
                </c:pt>
                <c:pt idx="3">
                  <c:v>423</c:v>
                </c:pt>
                <c:pt idx="4">
                  <c:v>345</c:v>
                </c:pt>
                <c:pt idx="5">
                  <c:v>384</c:v>
                </c:pt>
                <c:pt idx="6">
                  <c:v>456</c:v>
                </c:pt>
                <c:pt idx="7">
                  <c:v>450</c:v>
                </c:pt>
                <c:pt idx="8">
                  <c:v>415</c:v>
                </c:pt>
                <c:pt idx="9">
                  <c:v>380</c:v>
                </c:pt>
                <c:pt idx="10">
                  <c:v>468</c:v>
                </c:pt>
                <c:pt idx="11">
                  <c:v>446</c:v>
                </c:pt>
                <c:pt idx="12">
                  <c:v>443</c:v>
                </c:pt>
                <c:pt idx="13">
                  <c:v>450</c:v>
                </c:pt>
                <c:pt idx="14">
                  <c:v>456</c:v>
                </c:pt>
                <c:pt idx="15">
                  <c:v>468</c:v>
                </c:pt>
                <c:pt idx="16">
                  <c:v>459</c:v>
                </c:pt>
              </c:numCache>
            </c:numRef>
          </c:val>
          <c:smooth val="0"/>
          <c:extLst>
            <c:ext xmlns:c16="http://schemas.microsoft.com/office/drawing/2014/chart" uri="{C3380CC4-5D6E-409C-BE32-E72D297353CC}">
              <c16:uniqueId val="{00000005-94E5-449E-8D4D-0E354E722F9A}"/>
            </c:ext>
          </c:extLst>
        </c:ser>
        <c:ser>
          <c:idx val="6"/>
          <c:order val="6"/>
          <c:tx>
            <c:strRef>
              <c:f>'F4.11'!$I$7</c:f>
              <c:strCache>
                <c:ptCount val="1"/>
                <c:pt idx="0">
                  <c:v>RAISE60SEC</c:v>
                </c:pt>
              </c:strCache>
            </c:strRef>
          </c:tx>
          <c:spPr>
            <a:ln w="28575" cap="rnd">
              <a:solidFill>
                <a:srgbClr val="F2A36E"/>
              </a:solidFill>
              <a:round/>
            </a:ln>
            <a:effectLst/>
          </c:spPr>
          <c:marker>
            <c:symbol val="none"/>
          </c:marker>
          <c:cat>
            <c:strRef>
              <c:f>'F4.11'!$B$8:$B$24</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'F4.11'!$I$8:$I$24</c:f>
              <c:numCache>
                <c:formatCode>General</c:formatCode>
                <c:ptCount val="17"/>
                <c:pt idx="0">
                  <c:v>413</c:v>
                </c:pt>
                <c:pt idx="1">
                  <c:v>413</c:v>
                </c:pt>
                <c:pt idx="2">
                  <c:v>368</c:v>
                </c:pt>
                <c:pt idx="3">
                  <c:v>409</c:v>
                </c:pt>
                <c:pt idx="4">
                  <c:v>387</c:v>
                </c:pt>
                <c:pt idx="5">
                  <c:v>474</c:v>
                </c:pt>
                <c:pt idx="6">
                  <c:v>597</c:v>
                </c:pt>
                <c:pt idx="7">
                  <c:v>582</c:v>
                </c:pt>
                <c:pt idx="8">
                  <c:v>550</c:v>
                </c:pt>
                <c:pt idx="9">
                  <c:v>554</c:v>
                </c:pt>
                <c:pt idx="10">
                  <c:v>610</c:v>
                </c:pt>
                <c:pt idx="11">
                  <c:v>596</c:v>
                </c:pt>
                <c:pt idx="12">
                  <c:v>604</c:v>
                </c:pt>
                <c:pt idx="13">
                  <c:v>620</c:v>
                </c:pt>
                <c:pt idx="14">
                  <c:v>628</c:v>
                </c:pt>
                <c:pt idx="15">
                  <c:v>640</c:v>
                </c:pt>
                <c:pt idx="16">
                  <c:v>654</c:v>
                </c:pt>
              </c:numCache>
            </c:numRef>
          </c:val>
          <c:smooth val="0"/>
          <c:extLst>
            <c:ext xmlns:c16="http://schemas.microsoft.com/office/drawing/2014/chart" uri="{C3380CC4-5D6E-409C-BE32-E72D297353CC}">
              <c16:uniqueId val="{00000006-94E5-449E-8D4D-0E354E722F9A}"/>
            </c:ext>
          </c:extLst>
        </c:ser>
        <c:ser>
          <c:idx val="5"/>
          <c:order val="7"/>
          <c:tx>
            <c:strRef>
              <c:f>'F4.11'!$J$7</c:f>
              <c:strCache>
                <c:ptCount val="1"/>
                <c:pt idx="0">
                  <c:v>RAISE6SEC</c:v>
                </c:pt>
              </c:strCache>
            </c:strRef>
          </c:tx>
          <c:spPr>
            <a:ln w="28575" cap="rnd">
              <a:solidFill>
                <a:srgbClr val="F6C09C"/>
              </a:solidFill>
              <a:round/>
            </a:ln>
            <a:effectLst/>
          </c:spPr>
          <c:marker>
            <c:symbol val="none"/>
          </c:marker>
          <c:cat>
            <c:strRef>
              <c:f>'F4.11'!$B$8:$B$24</c:f>
              <c:strCache>
                <c:ptCount val="17"/>
                <c:pt idx="0">
                  <c:v>Q3 2018</c:v>
                </c:pt>
                <c:pt idx="1">
                  <c:v>Q4 2018</c:v>
                </c:pt>
                <c:pt idx="2">
                  <c:v>Q1 2019</c:v>
                </c:pt>
                <c:pt idx="3">
                  <c:v>Q2 2019</c:v>
                </c:pt>
                <c:pt idx="4">
                  <c:v>Q3 2019</c:v>
                </c:pt>
                <c:pt idx="5">
                  <c:v>Q4 2019</c:v>
                </c:pt>
                <c:pt idx="6">
                  <c:v>Q1 2020</c:v>
                </c:pt>
                <c:pt idx="7">
                  <c:v>Q2 2020</c:v>
                </c:pt>
                <c:pt idx="8">
                  <c:v>Q3 2020</c:v>
                </c:pt>
                <c:pt idx="9">
                  <c:v>Q4 2020</c:v>
                </c:pt>
                <c:pt idx="10">
                  <c:v>Q1 2021</c:v>
                </c:pt>
                <c:pt idx="11">
                  <c:v>Q2 2021</c:v>
                </c:pt>
                <c:pt idx="12">
                  <c:v>Q3 2021</c:v>
                </c:pt>
                <c:pt idx="13">
                  <c:v>Q4 2021</c:v>
                </c:pt>
                <c:pt idx="14">
                  <c:v>Q1 2022</c:v>
                </c:pt>
                <c:pt idx="15">
                  <c:v>Q2 2022</c:v>
                </c:pt>
                <c:pt idx="16">
                  <c:v>Q3 2022</c:v>
                </c:pt>
              </c:strCache>
            </c:strRef>
          </c:cat>
          <c:val>
            <c:numRef>
              <c:f>'F4.11'!$J$8:$J$24</c:f>
              <c:numCache>
                <c:formatCode>General</c:formatCode>
                <c:ptCount val="17"/>
                <c:pt idx="0">
                  <c:v>413</c:v>
                </c:pt>
                <c:pt idx="1">
                  <c:v>410</c:v>
                </c:pt>
                <c:pt idx="2">
                  <c:v>365</c:v>
                </c:pt>
                <c:pt idx="3">
                  <c:v>405</c:v>
                </c:pt>
                <c:pt idx="4">
                  <c:v>378</c:v>
                </c:pt>
                <c:pt idx="5">
                  <c:v>469</c:v>
                </c:pt>
                <c:pt idx="6">
                  <c:v>601</c:v>
                </c:pt>
                <c:pt idx="7">
                  <c:v>581</c:v>
                </c:pt>
                <c:pt idx="8">
                  <c:v>547</c:v>
                </c:pt>
                <c:pt idx="9">
                  <c:v>548</c:v>
                </c:pt>
                <c:pt idx="10">
                  <c:v>606</c:v>
                </c:pt>
                <c:pt idx="11">
                  <c:v>592</c:v>
                </c:pt>
                <c:pt idx="12">
                  <c:v>600</c:v>
                </c:pt>
                <c:pt idx="13">
                  <c:v>611</c:v>
                </c:pt>
                <c:pt idx="14">
                  <c:v>610</c:v>
                </c:pt>
                <c:pt idx="15">
                  <c:v>633</c:v>
                </c:pt>
                <c:pt idx="16">
                  <c:v>628</c:v>
                </c:pt>
              </c:numCache>
            </c:numRef>
          </c:val>
          <c:smooth val="0"/>
          <c:extLst>
            <c:ext xmlns:c16="http://schemas.microsoft.com/office/drawing/2014/chart" uri="{C3380CC4-5D6E-409C-BE32-E72D297353CC}">
              <c16:uniqueId val="{00000007-94E5-449E-8D4D-0E354E722F9A}"/>
            </c:ext>
          </c:extLst>
        </c:ser>
        <c:dLbls>
          <c:showLegendKey val="0"/>
          <c:showVal val="0"/>
          <c:showCatName val="0"/>
          <c:showSerName val="0"/>
          <c:showPercent val="0"/>
          <c:showBubbleSize val="0"/>
        </c:dLbls>
        <c:smooth val="0"/>
        <c:axId val="957962408"/>
        <c:axId val="957943712"/>
      </c:lineChart>
      <c:catAx>
        <c:axId val="95796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43712"/>
        <c:crosses val="autoZero"/>
        <c:auto val="1"/>
        <c:lblAlgn val="ctr"/>
        <c:lblOffset val="100"/>
        <c:noMultiLvlLbl val="0"/>
      </c:catAx>
      <c:valAx>
        <c:axId val="957943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MW Enabled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62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'F4.12'!$C$9</c:f>
              <c:strCache>
                <c:ptCount val="1"/>
                <c:pt idx="0">
                  <c:v>QLD</c:v>
                </c:pt>
              </c:strCache>
            </c:strRef>
          </c:tx>
          <c:spPr>
            <a:solidFill>
              <a:srgbClr val="7030A0"/>
            </a:solidFill>
            <a:ln>
              <a:noFill/>
            </a:ln>
            <a:effectLst/>
          </c:spPr>
          <c:invertIfNegative val="0"/>
          <c:cat>
            <c:strRef>
              <c:f>'F4.12'!$D$8:$K$8</c:f>
              <c:strCache>
                <c:ptCount val="8"/>
                <c:pt idx="0">
                  <c:v>2015/16</c:v>
                </c:pt>
                <c:pt idx="1">
                  <c:v>2016/17</c:v>
                </c:pt>
                <c:pt idx="2">
                  <c:v>2017/18</c:v>
                </c:pt>
                <c:pt idx="3">
                  <c:v>2018/19</c:v>
                </c:pt>
                <c:pt idx="4">
                  <c:v>2019/20</c:v>
                </c:pt>
                <c:pt idx="5">
                  <c:v>2020/21</c:v>
                </c:pt>
                <c:pt idx="6">
                  <c:v>2021/22</c:v>
                </c:pt>
                <c:pt idx="7">
                  <c:v>2022/23 (estimates)</c:v>
                </c:pt>
              </c:strCache>
            </c:strRef>
          </c:cat>
          <c:val>
            <c:numRef>
              <c:f>'F4.12'!$D$9:$K$9</c:f>
              <c:numCache>
                <c:formatCode>General</c:formatCode>
                <c:ptCount val="8"/>
                <c:pt idx="0">
                  <c:v>3.9431799999999999</c:v>
                </c:pt>
                <c:pt idx="1">
                  <c:v>3.9073709999999999</c:v>
                </c:pt>
                <c:pt idx="2">
                  <c:v>4.0121409999999997</c:v>
                </c:pt>
                <c:pt idx="3">
                  <c:v>6.4347700000000003</c:v>
                </c:pt>
                <c:pt idx="4">
                  <c:v>5.936064</c:v>
                </c:pt>
                <c:pt idx="5">
                  <c:v>6.6196830000000002</c:v>
                </c:pt>
                <c:pt idx="6">
                  <c:v>2.979832</c:v>
                </c:pt>
                <c:pt idx="7">
                  <c:v>3.2570000000000001</c:v>
                </c:pt>
              </c:numCache>
            </c:numRef>
          </c:val>
          <c:extLst>
            <c:ext xmlns:c16="http://schemas.microsoft.com/office/drawing/2014/chart" uri="{C3380CC4-5D6E-409C-BE32-E72D297353CC}">
              <c16:uniqueId val="{00000000-D349-45DA-B999-4876ACDBBA04}"/>
            </c:ext>
          </c:extLst>
        </c:ser>
        <c:ser>
          <c:idx val="1"/>
          <c:order val="1"/>
          <c:tx>
            <c:strRef>
              <c:f>'F4.12'!$C$10</c:f>
              <c:strCache>
                <c:ptCount val="1"/>
                <c:pt idx="0">
                  <c:v>NSW</c:v>
                </c:pt>
              </c:strCache>
            </c:strRef>
          </c:tx>
          <c:spPr>
            <a:solidFill>
              <a:srgbClr val="00B0F0"/>
            </a:solidFill>
            <a:ln>
              <a:noFill/>
            </a:ln>
            <a:effectLst/>
          </c:spPr>
          <c:invertIfNegative val="0"/>
          <c:cat>
            <c:strRef>
              <c:f>'F4.12'!$D$8:$K$8</c:f>
              <c:strCache>
                <c:ptCount val="8"/>
                <c:pt idx="0">
                  <c:v>2015/16</c:v>
                </c:pt>
                <c:pt idx="1">
                  <c:v>2016/17</c:v>
                </c:pt>
                <c:pt idx="2">
                  <c:v>2017/18</c:v>
                </c:pt>
                <c:pt idx="3">
                  <c:v>2018/19</c:v>
                </c:pt>
                <c:pt idx="4">
                  <c:v>2019/20</c:v>
                </c:pt>
                <c:pt idx="5">
                  <c:v>2020/21</c:v>
                </c:pt>
                <c:pt idx="6">
                  <c:v>2021/22</c:v>
                </c:pt>
                <c:pt idx="7">
                  <c:v>2022/23 (estimates)</c:v>
                </c:pt>
              </c:strCache>
            </c:strRef>
          </c:cat>
          <c:val>
            <c:numRef>
              <c:f>'F4.12'!$D$10:$K$10</c:f>
              <c:numCache>
                <c:formatCode>General</c:formatCode>
                <c:ptCount val="8"/>
                <c:pt idx="0">
                  <c:v>7.3037989999999997</c:v>
                </c:pt>
                <c:pt idx="1">
                  <c:v>6.7378739999999997</c:v>
                </c:pt>
                <c:pt idx="2">
                  <c:v>6.3538990000000002</c:v>
                </c:pt>
                <c:pt idx="3">
                  <c:v>10.51118</c:v>
                </c:pt>
                <c:pt idx="4">
                  <c:v>10.589575</c:v>
                </c:pt>
                <c:pt idx="5">
                  <c:v>10.786405</c:v>
                </c:pt>
                <c:pt idx="6">
                  <c:v>11.138612</c:v>
                </c:pt>
                <c:pt idx="7">
                  <c:v>11.742000000000001</c:v>
                </c:pt>
              </c:numCache>
            </c:numRef>
          </c:val>
          <c:extLst>
            <c:ext xmlns:c16="http://schemas.microsoft.com/office/drawing/2014/chart" uri="{C3380CC4-5D6E-409C-BE32-E72D297353CC}">
              <c16:uniqueId val="{00000001-D349-45DA-B999-4876ACDBBA04}"/>
            </c:ext>
          </c:extLst>
        </c:ser>
        <c:ser>
          <c:idx val="2"/>
          <c:order val="2"/>
          <c:tx>
            <c:strRef>
              <c:f>'F4.12'!$C$11</c:f>
              <c:strCache>
                <c:ptCount val="1"/>
                <c:pt idx="0">
                  <c:v>VIC</c:v>
                </c:pt>
              </c:strCache>
            </c:strRef>
          </c:tx>
          <c:spPr>
            <a:solidFill>
              <a:schemeClr val="accent3"/>
            </a:solidFill>
            <a:ln>
              <a:noFill/>
            </a:ln>
            <a:effectLst/>
          </c:spPr>
          <c:invertIfNegative val="0"/>
          <c:cat>
            <c:strRef>
              <c:f>'F4.12'!$D$8:$K$8</c:f>
              <c:strCache>
                <c:ptCount val="8"/>
                <c:pt idx="0">
                  <c:v>2015/16</c:v>
                </c:pt>
                <c:pt idx="1">
                  <c:v>2016/17</c:v>
                </c:pt>
                <c:pt idx="2">
                  <c:v>2017/18</c:v>
                </c:pt>
                <c:pt idx="3">
                  <c:v>2018/19</c:v>
                </c:pt>
                <c:pt idx="4">
                  <c:v>2019/20</c:v>
                </c:pt>
                <c:pt idx="5">
                  <c:v>2020/21</c:v>
                </c:pt>
                <c:pt idx="6">
                  <c:v>2021/22</c:v>
                </c:pt>
                <c:pt idx="7">
                  <c:v>2022/23 (estimates)</c:v>
                </c:pt>
              </c:strCache>
            </c:strRef>
          </c:cat>
          <c:val>
            <c:numRef>
              <c:f>'F4.12'!$D$11:$K$11</c:f>
              <c:numCache>
                <c:formatCode>General</c:formatCode>
                <c:ptCount val="8"/>
                <c:pt idx="0">
                  <c:v>5.3208510000000002</c:v>
                </c:pt>
                <c:pt idx="1">
                  <c:v>5.3924609999999999</c:v>
                </c:pt>
                <c:pt idx="2">
                  <c:v>5.4722799999999996</c:v>
                </c:pt>
                <c:pt idx="3">
                  <c:v>6.9447799999999997</c:v>
                </c:pt>
                <c:pt idx="4">
                  <c:v>7.1254549999999997</c:v>
                </c:pt>
                <c:pt idx="5">
                  <c:v>7.2304300000000001</c:v>
                </c:pt>
                <c:pt idx="6">
                  <c:v>7.5162180000000003</c:v>
                </c:pt>
                <c:pt idx="7">
                  <c:v>8.0259999999999998</c:v>
                </c:pt>
              </c:numCache>
            </c:numRef>
          </c:val>
          <c:extLst>
            <c:ext xmlns:c16="http://schemas.microsoft.com/office/drawing/2014/chart" uri="{C3380CC4-5D6E-409C-BE32-E72D297353CC}">
              <c16:uniqueId val="{00000002-D349-45DA-B999-4876ACDBBA04}"/>
            </c:ext>
          </c:extLst>
        </c:ser>
        <c:ser>
          <c:idx val="3"/>
          <c:order val="3"/>
          <c:tx>
            <c:strRef>
              <c:f>'F4.12'!$C$12</c:f>
              <c:strCache>
                <c:ptCount val="1"/>
                <c:pt idx="0">
                  <c:v>SA</c:v>
                </c:pt>
              </c:strCache>
            </c:strRef>
          </c:tx>
          <c:spPr>
            <a:solidFill>
              <a:srgbClr val="00B050"/>
            </a:solidFill>
            <a:ln>
              <a:noFill/>
            </a:ln>
            <a:effectLst/>
          </c:spPr>
          <c:invertIfNegative val="0"/>
          <c:cat>
            <c:strRef>
              <c:f>'F4.12'!$D$8:$K$8</c:f>
              <c:strCache>
                <c:ptCount val="8"/>
                <c:pt idx="0">
                  <c:v>2015/16</c:v>
                </c:pt>
                <c:pt idx="1">
                  <c:v>2016/17</c:v>
                </c:pt>
                <c:pt idx="2">
                  <c:v>2017/18</c:v>
                </c:pt>
                <c:pt idx="3">
                  <c:v>2018/19</c:v>
                </c:pt>
                <c:pt idx="4">
                  <c:v>2019/20</c:v>
                </c:pt>
                <c:pt idx="5">
                  <c:v>2020/21</c:v>
                </c:pt>
                <c:pt idx="6">
                  <c:v>2021/22</c:v>
                </c:pt>
                <c:pt idx="7">
                  <c:v>2022/23 (estimates)</c:v>
                </c:pt>
              </c:strCache>
            </c:strRef>
          </c:cat>
          <c:val>
            <c:numRef>
              <c:f>'F4.12'!$D$12:$K$12</c:f>
              <c:numCache>
                <c:formatCode>General</c:formatCode>
                <c:ptCount val="8"/>
                <c:pt idx="0">
                  <c:v>2.1739570000000001</c:v>
                </c:pt>
                <c:pt idx="1">
                  <c:v>1.5951649999999999</c:v>
                </c:pt>
                <c:pt idx="2">
                  <c:v>1.6584220000000001</c:v>
                </c:pt>
                <c:pt idx="3">
                  <c:v>5.772405</c:v>
                </c:pt>
                <c:pt idx="4">
                  <c:v>5.923902</c:v>
                </c:pt>
                <c:pt idx="5">
                  <c:v>6.0615880000000004</c:v>
                </c:pt>
                <c:pt idx="6">
                  <c:v>3.6722380000000001</c:v>
                </c:pt>
                <c:pt idx="7">
                  <c:v>4.6340000000000003</c:v>
                </c:pt>
              </c:numCache>
            </c:numRef>
          </c:val>
          <c:extLst>
            <c:ext xmlns:c16="http://schemas.microsoft.com/office/drawing/2014/chart" uri="{C3380CC4-5D6E-409C-BE32-E72D297353CC}">
              <c16:uniqueId val="{00000003-D349-45DA-B999-4876ACDBBA04}"/>
            </c:ext>
          </c:extLst>
        </c:ser>
        <c:ser>
          <c:idx val="4"/>
          <c:order val="4"/>
          <c:tx>
            <c:strRef>
              <c:f>'F4.12'!$C$13</c:f>
              <c:strCache>
                <c:ptCount val="1"/>
                <c:pt idx="0">
                  <c:v>TAS</c:v>
                </c:pt>
              </c:strCache>
            </c:strRef>
          </c:tx>
          <c:spPr>
            <a:solidFill>
              <a:srgbClr val="FFC000"/>
            </a:solidFill>
            <a:ln>
              <a:noFill/>
            </a:ln>
            <a:effectLst/>
          </c:spPr>
          <c:invertIfNegative val="0"/>
          <c:cat>
            <c:strRef>
              <c:f>'F4.12'!$D$8:$K$8</c:f>
              <c:strCache>
                <c:ptCount val="8"/>
                <c:pt idx="0">
                  <c:v>2015/16</c:v>
                </c:pt>
                <c:pt idx="1">
                  <c:v>2016/17</c:v>
                </c:pt>
                <c:pt idx="2">
                  <c:v>2017/18</c:v>
                </c:pt>
                <c:pt idx="3">
                  <c:v>2018/19</c:v>
                </c:pt>
                <c:pt idx="4">
                  <c:v>2019/20</c:v>
                </c:pt>
                <c:pt idx="5">
                  <c:v>2020/21</c:v>
                </c:pt>
                <c:pt idx="6">
                  <c:v>2021/22</c:v>
                </c:pt>
                <c:pt idx="7">
                  <c:v>2022/23 (estimates)</c:v>
                </c:pt>
              </c:strCache>
            </c:strRef>
          </c:cat>
          <c:val>
            <c:numRef>
              <c:f>'F4.12'!$D$13:$K$13</c:f>
              <c:numCache>
                <c:formatCode>General</c:formatCode>
                <c:ptCount val="8"/>
                <c:pt idx="0">
                  <c:v>3.3361480000000001</c:v>
                </c:pt>
                <c:pt idx="1">
                  <c:v>3.3708670000000001</c:v>
                </c:pt>
                <c:pt idx="2">
                  <c:v>3.4425970000000001</c:v>
                </c:pt>
                <c:pt idx="3">
                  <c:v>6.0297890000000001</c:v>
                </c:pt>
                <c:pt idx="4">
                  <c:v>6.2354760000000002</c:v>
                </c:pt>
                <c:pt idx="5">
                  <c:v>6.2438549999999999</c:v>
                </c:pt>
                <c:pt idx="6">
                  <c:v>6.591011</c:v>
                </c:pt>
                <c:pt idx="7">
                  <c:v>6.6260000000000003</c:v>
                </c:pt>
              </c:numCache>
            </c:numRef>
          </c:val>
          <c:extLst>
            <c:ext xmlns:c16="http://schemas.microsoft.com/office/drawing/2014/chart" uri="{C3380CC4-5D6E-409C-BE32-E72D297353CC}">
              <c16:uniqueId val="{00000004-D349-45DA-B999-4876ACDBBA04}"/>
            </c:ext>
          </c:extLst>
        </c:ser>
        <c:dLbls>
          <c:showLegendKey val="0"/>
          <c:showVal val="0"/>
          <c:showCatName val="0"/>
          <c:showSerName val="0"/>
          <c:showPercent val="0"/>
          <c:showBubbleSize val="0"/>
        </c:dLbls>
        <c:gapWidth val="150"/>
        <c:overlap val="100"/>
        <c:axId val="1730692143"/>
        <c:axId val="1730729999"/>
      </c:barChart>
      <c:catAx>
        <c:axId val="1730692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0729999"/>
        <c:crosses val="autoZero"/>
        <c:auto val="1"/>
        <c:lblAlgn val="ctr"/>
        <c:lblOffset val="100"/>
        <c:noMultiLvlLbl val="0"/>
      </c:catAx>
      <c:valAx>
        <c:axId val="17307299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06921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'F4.13'!$C$10</c:f>
              <c:strCache>
                <c:ptCount val="1"/>
                <c:pt idx="0">
                  <c:v>FCAS Markets</c:v>
                </c:pt>
              </c:strCache>
            </c:strRef>
          </c:tx>
          <c:spPr>
            <a:solidFill>
              <a:schemeClr val="accent1"/>
            </a:solidFill>
            <a:ln>
              <a:noFill/>
            </a:ln>
            <a:effectLst/>
          </c:spPr>
          <c:invertIfNegative val="0"/>
          <c:cat>
            <c:strRef>
              <c:f>'F4.13'!$D$9:$G$9</c:f>
              <c:strCache>
                <c:ptCount val="4"/>
                <c:pt idx="0">
                  <c:v>2018-19</c:v>
                </c:pt>
                <c:pt idx="1">
                  <c:v>2019-20</c:v>
                </c:pt>
                <c:pt idx="2">
                  <c:v>2020-21</c:v>
                </c:pt>
                <c:pt idx="3">
                  <c:v>2021-22</c:v>
                </c:pt>
              </c:strCache>
            </c:strRef>
          </c:cat>
          <c:val>
            <c:numRef>
              <c:f>'F4.13'!$D$10:$G$10</c:f>
              <c:numCache>
                <c:formatCode>General</c:formatCode>
                <c:ptCount val="4"/>
                <c:pt idx="0">
                  <c:v>176</c:v>
                </c:pt>
                <c:pt idx="1">
                  <c:v>263.8</c:v>
                </c:pt>
                <c:pt idx="2">
                  <c:v>140.9</c:v>
                </c:pt>
                <c:pt idx="3">
                  <c:v>200.6</c:v>
                </c:pt>
              </c:numCache>
            </c:numRef>
          </c:val>
          <c:extLst>
            <c:ext xmlns:c16="http://schemas.microsoft.com/office/drawing/2014/chart" uri="{C3380CC4-5D6E-409C-BE32-E72D297353CC}">
              <c16:uniqueId val="{00000000-D948-49F7-91D0-6C09E7D735BB}"/>
            </c:ext>
          </c:extLst>
        </c:ser>
        <c:ser>
          <c:idx val="4"/>
          <c:order val="1"/>
          <c:tx>
            <c:strRef>
              <c:f>'F4.13'!$C$14</c:f>
              <c:strCache>
                <c:ptCount val="1"/>
                <c:pt idx="0">
                  <c:v>AEMO Revenue Requirement</c:v>
                </c:pt>
              </c:strCache>
            </c:strRef>
          </c:tx>
          <c:spPr>
            <a:solidFill>
              <a:schemeClr val="accent5"/>
            </a:solidFill>
            <a:ln>
              <a:noFill/>
            </a:ln>
            <a:effectLst/>
          </c:spPr>
          <c:invertIfNegative val="0"/>
          <c:cat>
            <c:strRef>
              <c:f>'F4.13'!$D$9:$G$9</c:f>
              <c:strCache>
                <c:ptCount val="4"/>
                <c:pt idx="0">
                  <c:v>2018-19</c:v>
                </c:pt>
                <c:pt idx="1">
                  <c:v>2019-20</c:v>
                </c:pt>
                <c:pt idx="2">
                  <c:v>2020-21</c:v>
                </c:pt>
                <c:pt idx="3">
                  <c:v>2021-22</c:v>
                </c:pt>
              </c:strCache>
            </c:strRef>
          </c:cat>
          <c:val>
            <c:numRef>
              <c:f>'F4.13'!$D$14:$G$14</c:f>
              <c:numCache>
                <c:formatCode>General</c:formatCode>
                <c:ptCount val="4"/>
                <c:pt idx="0">
                  <c:v>78.599999999999994</c:v>
                </c:pt>
                <c:pt idx="1">
                  <c:v>89.7</c:v>
                </c:pt>
                <c:pt idx="2">
                  <c:v>95.7</c:v>
                </c:pt>
                <c:pt idx="3">
                  <c:v>103.46599999999999</c:v>
                </c:pt>
              </c:numCache>
            </c:numRef>
          </c:val>
          <c:extLst>
            <c:ext xmlns:c16="http://schemas.microsoft.com/office/drawing/2014/chart" uri="{C3380CC4-5D6E-409C-BE32-E72D297353CC}">
              <c16:uniqueId val="{00000001-D948-49F7-91D0-6C09E7D735BB}"/>
            </c:ext>
          </c:extLst>
        </c:ser>
        <c:ser>
          <c:idx val="2"/>
          <c:order val="2"/>
          <c:tx>
            <c:strRef>
              <c:f>'F4.13'!$C$12</c:f>
              <c:strCache>
                <c:ptCount val="1"/>
                <c:pt idx="0">
                  <c:v>SRAS</c:v>
                </c:pt>
              </c:strCache>
            </c:strRef>
          </c:tx>
          <c:spPr>
            <a:solidFill>
              <a:schemeClr val="accent3"/>
            </a:solidFill>
            <a:ln>
              <a:noFill/>
            </a:ln>
            <a:effectLst/>
          </c:spPr>
          <c:invertIfNegative val="0"/>
          <c:cat>
            <c:strRef>
              <c:f>'F4.13'!$D$9:$G$9</c:f>
              <c:strCache>
                <c:ptCount val="4"/>
                <c:pt idx="0">
                  <c:v>2018-19</c:v>
                </c:pt>
                <c:pt idx="1">
                  <c:v>2019-20</c:v>
                </c:pt>
                <c:pt idx="2">
                  <c:v>2020-21</c:v>
                </c:pt>
                <c:pt idx="3">
                  <c:v>2021-22</c:v>
                </c:pt>
              </c:strCache>
            </c:strRef>
          </c:cat>
          <c:val>
            <c:numRef>
              <c:f>'F4.13'!$D$12:$G$12</c:f>
              <c:numCache>
                <c:formatCode>General</c:formatCode>
                <c:ptCount val="4"/>
                <c:pt idx="0">
                  <c:v>35.700000000000003</c:v>
                </c:pt>
                <c:pt idx="1">
                  <c:v>35.799999999999997</c:v>
                </c:pt>
                <c:pt idx="2">
                  <c:v>36.9</c:v>
                </c:pt>
                <c:pt idx="3">
                  <c:v>31.9</c:v>
                </c:pt>
              </c:numCache>
            </c:numRef>
          </c:val>
          <c:extLst>
            <c:ext xmlns:c16="http://schemas.microsoft.com/office/drawing/2014/chart" uri="{C3380CC4-5D6E-409C-BE32-E72D297353CC}">
              <c16:uniqueId val="{00000002-D948-49F7-91D0-6C09E7D735BB}"/>
            </c:ext>
          </c:extLst>
        </c:ser>
        <c:ser>
          <c:idx val="1"/>
          <c:order val="3"/>
          <c:tx>
            <c:strRef>
              <c:f>'F4.13'!$C$11</c:f>
              <c:strCache>
                <c:ptCount val="1"/>
                <c:pt idx="0">
                  <c:v>RERT Costs</c:v>
                </c:pt>
              </c:strCache>
            </c:strRef>
          </c:tx>
          <c:spPr>
            <a:solidFill>
              <a:schemeClr val="accent2"/>
            </a:solidFill>
            <a:ln>
              <a:noFill/>
            </a:ln>
            <a:effectLst/>
          </c:spPr>
          <c:invertIfNegative val="0"/>
          <c:cat>
            <c:strRef>
              <c:f>'F4.13'!$D$9:$G$9</c:f>
              <c:strCache>
                <c:ptCount val="4"/>
                <c:pt idx="0">
                  <c:v>2018-19</c:v>
                </c:pt>
                <c:pt idx="1">
                  <c:v>2019-20</c:v>
                </c:pt>
                <c:pt idx="2">
                  <c:v>2020-21</c:v>
                </c:pt>
                <c:pt idx="3">
                  <c:v>2021-22</c:v>
                </c:pt>
              </c:strCache>
            </c:strRef>
          </c:cat>
          <c:val>
            <c:numRef>
              <c:f>'F4.13'!$D$11:$G$11</c:f>
              <c:numCache>
                <c:formatCode>General</c:formatCode>
                <c:ptCount val="4"/>
                <c:pt idx="0">
                  <c:v>34.200000000000003</c:v>
                </c:pt>
                <c:pt idx="1">
                  <c:v>40.6</c:v>
                </c:pt>
                <c:pt idx="2">
                  <c:v>0.66169999999999995</c:v>
                </c:pt>
                <c:pt idx="3">
                  <c:v>130.0790173</c:v>
                </c:pt>
              </c:numCache>
            </c:numRef>
          </c:val>
          <c:extLst>
            <c:ext xmlns:c16="http://schemas.microsoft.com/office/drawing/2014/chart" uri="{C3380CC4-5D6E-409C-BE32-E72D297353CC}">
              <c16:uniqueId val="{00000003-D948-49F7-91D0-6C09E7D735BB}"/>
            </c:ext>
          </c:extLst>
        </c:ser>
        <c:ser>
          <c:idx val="3"/>
          <c:order val="4"/>
          <c:tx>
            <c:strRef>
              <c:f>'F4.13'!$C$13</c:f>
              <c:strCache>
                <c:ptCount val="1"/>
                <c:pt idx="0">
                  <c:v>NSCAS</c:v>
                </c:pt>
              </c:strCache>
            </c:strRef>
          </c:tx>
          <c:spPr>
            <a:solidFill>
              <a:schemeClr val="accent4"/>
            </a:solidFill>
            <a:ln>
              <a:noFill/>
            </a:ln>
            <a:effectLst/>
          </c:spPr>
          <c:invertIfNegative val="0"/>
          <c:cat>
            <c:strRef>
              <c:f>'F4.13'!$D$9:$G$9</c:f>
              <c:strCache>
                <c:ptCount val="4"/>
                <c:pt idx="0">
                  <c:v>2018-19</c:v>
                </c:pt>
                <c:pt idx="1">
                  <c:v>2019-20</c:v>
                </c:pt>
                <c:pt idx="2">
                  <c:v>2020-21</c:v>
                </c:pt>
                <c:pt idx="3">
                  <c:v>2021-22</c:v>
                </c:pt>
              </c:strCache>
            </c:strRef>
          </c:cat>
          <c:val>
            <c:numRef>
              <c:f>'F4.13'!$D$13:$G$13</c:f>
              <c:numCache>
                <c:formatCode>General</c:formatCode>
                <c:ptCount val="4"/>
                <c:pt idx="0">
                  <c:v>10.6</c:v>
                </c:pt>
                <c:pt idx="1">
                  <c:v>0</c:v>
                </c:pt>
                <c:pt idx="2">
                  <c:v>0</c:v>
                </c:pt>
                <c:pt idx="3">
                  <c:v>0</c:v>
                </c:pt>
              </c:numCache>
            </c:numRef>
          </c:val>
          <c:extLst>
            <c:ext xmlns:c16="http://schemas.microsoft.com/office/drawing/2014/chart" uri="{C3380CC4-5D6E-409C-BE32-E72D297353CC}">
              <c16:uniqueId val="{00000004-D948-49F7-91D0-6C09E7D735BB}"/>
            </c:ext>
          </c:extLst>
        </c:ser>
        <c:dLbls>
          <c:showLegendKey val="0"/>
          <c:showVal val="0"/>
          <c:showCatName val="0"/>
          <c:showSerName val="0"/>
          <c:showPercent val="0"/>
          <c:showBubbleSize val="0"/>
        </c:dLbls>
        <c:gapWidth val="150"/>
        <c:overlap val="100"/>
        <c:axId val="1418603487"/>
        <c:axId val="1418602239"/>
      </c:barChart>
      <c:catAx>
        <c:axId val="141860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8602239"/>
        <c:crosses val="autoZero"/>
        <c:auto val="1"/>
        <c:lblAlgn val="ctr"/>
        <c:lblOffset val="100"/>
        <c:noMultiLvlLbl val="0"/>
      </c:catAx>
      <c:valAx>
        <c:axId val="14186022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Total Cost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860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'F4.14'!$C$10</c:f>
              <c:strCache>
                <c:ptCount val="1"/>
                <c:pt idx="0">
                  <c:v>FCAS Markets</c:v>
                </c:pt>
              </c:strCache>
            </c:strRef>
          </c:tx>
          <c:spPr>
            <a:solidFill>
              <a:schemeClr val="accent1"/>
            </a:solidFill>
            <a:ln>
              <a:noFill/>
            </a:ln>
            <a:effectLst/>
          </c:spPr>
          <c:invertIfNegative val="0"/>
          <c:cat>
            <c:strRef>
              <c:f>'[2]system operating costs'!$C$2:$F$2</c:f>
              <c:strCache>
                <c:ptCount val="4"/>
                <c:pt idx="0">
                  <c:v>2018-19</c:v>
                </c:pt>
                <c:pt idx="1">
                  <c:v>2019-20</c:v>
                </c:pt>
                <c:pt idx="2">
                  <c:v>2020-21</c:v>
                </c:pt>
                <c:pt idx="3">
                  <c:v>2021-22</c:v>
                </c:pt>
              </c:strCache>
            </c:strRef>
          </c:cat>
          <c:val>
            <c:numRef>
              <c:f>'F4.14'!$D$10:$G$10</c:f>
              <c:numCache>
                <c:formatCode>General</c:formatCode>
                <c:ptCount val="4"/>
                <c:pt idx="0">
                  <c:v>176</c:v>
                </c:pt>
                <c:pt idx="1">
                  <c:v>263.8</c:v>
                </c:pt>
                <c:pt idx="2">
                  <c:v>140.9</c:v>
                </c:pt>
                <c:pt idx="3">
                  <c:v>200.6</c:v>
                </c:pt>
              </c:numCache>
            </c:numRef>
          </c:val>
          <c:extLst>
            <c:ext xmlns:c16="http://schemas.microsoft.com/office/drawing/2014/chart" uri="{C3380CC4-5D6E-409C-BE32-E72D297353CC}">
              <c16:uniqueId val="{00000000-F850-4B68-9A65-7B92E3F87FD4}"/>
            </c:ext>
          </c:extLst>
        </c:ser>
        <c:ser>
          <c:idx val="4"/>
          <c:order val="1"/>
          <c:tx>
            <c:strRef>
              <c:f>'F4.14'!$C$14</c:f>
              <c:strCache>
                <c:ptCount val="1"/>
                <c:pt idx="0">
                  <c:v>AEMO Revenue Requirement</c:v>
                </c:pt>
              </c:strCache>
            </c:strRef>
          </c:tx>
          <c:spPr>
            <a:solidFill>
              <a:schemeClr val="accent5"/>
            </a:solidFill>
            <a:ln>
              <a:noFill/>
            </a:ln>
            <a:effectLst/>
          </c:spPr>
          <c:invertIfNegative val="0"/>
          <c:cat>
            <c:strRef>
              <c:f>'[2]system operating costs'!$C$2:$F$2</c:f>
              <c:strCache>
                <c:ptCount val="4"/>
                <c:pt idx="0">
                  <c:v>2018-19</c:v>
                </c:pt>
                <c:pt idx="1">
                  <c:v>2019-20</c:v>
                </c:pt>
                <c:pt idx="2">
                  <c:v>2020-21</c:v>
                </c:pt>
                <c:pt idx="3">
                  <c:v>2021-22</c:v>
                </c:pt>
              </c:strCache>
            </c:strRef>
          </c:cat>
          <c:val>
            <c:numRef>
              <c:f>'F4.14'!$D$14:$G$14</c:f>
              <c:numCache>
                <c:formatCode>General</c:formatCode>
                <c:ptCount val="4"/>
                <c:pt idx="0">
                  <c:v>78.599999999999994</c:v>
                </c:pt>
                <c:pt idx="1">
                  <c:v>89.7</c:v>
                </c:pt>
                <c:pt idx="2">
                  <c:v>95.7</c:v>
                </c:pt>
                <c:pt idx="3">
                  <c:v>103.46599999999999</c:v>
                </c:pt>
              </c:numCache>
            </c:numRef>
          </c:val>
          <c:extLst>
            <c:ext xmlns:c16="http://schemas.microsoft.com/office/drawing/2014/chart" uri="{C3380CC4-5D6E-409C-BE32-E72D297353CC}">
              <c16:uniqueId val="{00000001-F850-4B68-9A65-7B92E3F87FD4}"/>
            </c:ext>
          </c:extLst>
        </c:ser>
        <c:ser>
          <c:idx val="2"/>
          <c:order val="2"/>
          <c:tx>
            <c:strRef>
              <c:f>'F4.14'!$C$12</c:f>
              <c:strCache>
                <c:ptCount val="1"/>
                <c:pt idx="0">
                  <c:v>SRAS</c:v>
                </c:pt>
              </c:strCache>
            </c:strRef>
          </c:tx>
          <c:spPr>
            <a:solidFill>
              <a:schemeClr val="accent3"/>
            </a:solidFill>
            <a:ln>
              <a:noFill/>
            </a:ln>
            <a:effectLst/>
          </c:spPr>
          <c:invertIfNegative val="0"/>
          <c:cat>
            <c:strRef>
              <c:f>'[2]system operating costs'!$C$2:$F$2</c:f>
              <c:strCache>
                <c:ptCount val="4"/>
                <c:pt idx="0">
                  <c:v>2018-19</c:v>
                </c:pt>
                <c:pt idx="1">
                  <c:v>2019-20</c:v>
                </c:pt>
                <c:pt idx="2">
                  <c:v>2020-21</c:v>
                </c:pt>
                <c:pt idx="3">
                  <c:v>2021-22</c:v>
                </c:pt>
              </c:strCache>
            </c:strRef>
          </c:cat>
          <c:val>
            <c:numRef>
              <c:f>'F4.14'!$D$12:$G$12</c:f>
              <c:numCache>
                <c:formatCode>General</c:formatCode>
                <c:ptCount val="4"/>
                <c:pt idx="0">
                  <c:v>35.700000000000003</c:v>
                </c:pt>
                <c:pt idx="1">
                  <c:v>35.799999999999997</c:v>
                </c:pt>
                <c:pt idx="2">
                  <c:v>36.9</c:v>
                </c:pt>
                <c:pt idx="3">
                  <c:v>31.9</c:v>
                </c:pt>
              </c:numCache>
            </c:numRef>
          </c:val>
          <c:extLst>
            <c:ext xmlns:c16="http://schemas.microsoft.com/office/drawing/2014/chart" uri="{C3380CC4-5D6E-409C-BE32-E72D297353CC}">
              <c16:uniqueId val="{00000002-F850-4B68-9A65-7B92E3F87FD4}"/>
            </c:ext>
          </c:extLst>
        </c:ser>
        <c:ser>
          <c:idx val="1"/>
          <c:order val="3"/>
          <c:tx>
            <c:strRef>
              <c:f>'F4.14'!$C$11</c:f>
              <c:strCache>
                <c:ptCount val="1"/>
                <c:pt idx="0">
                  <c:v>RERT Costs</c:v>
                </c:pt>
              </c:strCache>
            </c:strRef>
          </c:tx>
          <c:spPr>
            <a:solidFill>
              <a:schemeClr val="accent2"/>
            </a:solidFill>
            <a:ln>
              <a:noFill/>
            </a:ln>
            <a:effectLst/>
          </c:spPr>
          <c:invertIfNegative val="0"/>
          <c:cat>
            <c:strRef>
              <c:f>'[2]system operating costs'!$C$2:$F$2</c:f>
              <c:strCache>
                <c:ptCount val="4"/>
                <c:pt idx="0">
                  <c:v>2018-19</c:v>
                </c:pt>
                <c:pt idx="1">
                  <c:v>2019-20</c:v>
                </c:pt>
                <c:pt idx="2">
                  <c:v>2020-21</c:v>
                </c:pt>
                <c:pt idx="3">
                  <c:v>2021-22</c:v>
                </c:pt>
              </c:strCache>
            </c:strRef>
          </c:cat>
          <c:val>
            <c:numRef>
              <c:f>'F4.14'!$D$11:$G$11</c:f>
              <c:numCache>
                <c:formatCode>General</c:formatCode>
                <c:ptCount val="4"/>
                <c:pt idx="0">
                  <c:v>34.200000000000003</c:v>
                </c:pt>
                <c:pt idx="1">
                  <c:v>40.6</c:v>
                </c:pt>
                <c:pt idx="2">
                  <c:v>0.66169999999999995</c:v>
                </c:pt>
                <c:pt idx="3">
                  <c:v>50.11</c:v>
                </c:pt>
              </c:numCache>
            </c:numRef>
          </c:val>
          <c:extLst>
            <c:ext xmlns:c16="http://schemas.microsoft.com/office/drawing/2014/chart" uri="{C3380CC4-5D6E-409C-BE32-E72D297353CC}">
              <c16:uniqueId val="{00000003-F850-4B68-9A65-7B92E3F87FD4}"/>
            </c:ext>
          </c:extLst>
        </c:ser>
        <c:ser>
          <c:idx val="3"/>
          <c:order val="4"/>
          <c:tx>
            <c:strRef>
              <c:f>'F4.14'!$C$13</c:f>
              <c:strCache>
                <c:ptCount val="1"/>
                <c:pt idx="0">
                  <c:v>NSCAS</c:v>
                </c:pt>
              </c:strCache>
            </c:strRef>
          </c:tx>
          <c:spPr>
            <a:solidFill>
              <a:schemeClr val="accent4"/>
            </a:solidFill>
            <a:ln>
              <a:noFill/>
            </a:ln>
            <a:effectLst/>
          </c:spPr>
          <c:invertIfNegative val="0"/>
          <c:cat>
            <c:strRef>
              <c:f>'[2]system operating costs'!$C$2:$F$2</c:f>
              <c:strCache>
                <c:ptCount val="4"/>
                <c:pt idx="0">
                  <c:v>2018-19</c:v>
                </c:pt>
                <c:pt idx="1">
                  <c:v>2019-20</c:v>
                </c:pt>
                <c:pt idx="2">
                  <c:v>2020-21</c:v>
                </c:pt>
                <c:pt idx="3">
                  <c:v>2021-22</c:v>
                </c:pt>
              </c:strCache>
            </c:strRef>
          </c:cat>
          <c:val>
            <c:numRef>
              <c:f>'F4.14'!$D$13:$G$13</c:f>
              <c:numCache>
                <c:formatCode>General</c:formatCode>
                <c:ptCount val="4"/>
                <c:pt idx="0">
                  <c:v>10.6</c:v>
                </c:pt>
                <c:pt idx="1">
                  <c:v>0</c:v>
                </c:pt>
                <c:pt idx="2">
                  <c:v>0</c:v>
                </c:pt>
                <c:pt idx="3">
                  <c:v>0</c:v>
                </c:pt>
              </c:numCache>
            </c:numRef>
          </c:val>
          <c:extLst>
            <c:ext xmlns:c16="http://schemas.microsoft.com/office/drawing/2014/chart" uri="{C3380CC4-5D6E-409C-BE32-E72D297353CC}">
              <c16:uniqueId val="{00000004-F850-4B68-9A65-7B92E3F87FD4}"/>
            </c:ext>
          </c:extLst>
        </c:ser>
        <c:dLbls>
          <c:showLegendKey val="0"/>
          <c:showVal val="0"/>
          <c:showCatName val="0"/>
          <c:showSerName val="0"/>
          <c:showPercent val="0"/>
          <c:showBubbleSize val="0"/>
        </c:dLbls>
        <c:gapWidth val="150"/>
        <c:overlap val="100"/>
        <c:axId val="1418603487"/>
        <c:axId val="1418602239"/>
      </c:barChart>
      <c:catAx>
        <c:axId val="1418603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8602239"/>
        <c:crosses val="autoZero"/>
        <c:auto val="1"/>
        <c:lblAlgn val="ctr"/>
        <c:lblOffset val="100"/>
        <c:noMultiLvlLbl val="0"/>
      </c:catAx>
      <c:valAx>
        <c:axId val="14186022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Total Cost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8603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FB.1!$D$6</c:f>
              <c:strCache>
                <c:ptCount val="1"/>
                <c:pt idx="0">
                  <c:v>Hydro</c:v>
                </c:pt>
              </c:strCache>
            </c:strRef>
          </c:tx>
          <c:spPr>
            <a:solidFill>
              <a:srgbClr val="2E75B6"/>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FB.1!$D$7:$D$17</c:f>
              <c:numCache>
                <c:formatCode>General</c:formatCode>
                <c:ptCount val="11"/>
                <c:pt idx="0">
                  <c:v>8071.7999999999993</c:v>
                </c:pt>
                <c:pt idx="1">
                  <c:v>7986.4999999999982</c:v>
                </c:pt>
                <c:pt idx="2">
                  <c:v>7987.449999999998</c:v>
                </c:pt>
                <c:pt idx="3">
                  <c:v>7987.2999999999975</c:v>
                </c:pt>
                <c:pt idx="4">
                  <c:v>7987.5999999999985</c:v>
                </c:pt>
                <c:pt idx="5">
                  <c:v>7940.7999999999975</c:v>
                </c:pt>
                <c:pt idx="6">
                  <c:v>8021.1869999999972</c:v>
                </c:pt>
                <c:pt idx="7">
                  <c:v>7982.6050000000005</c:v>
                </c:pt>
                <c:pt idx="8">
                  <c:v>7981.8250000000007</c:v>
                </c:pt>
                <c:pt idx="9">
                  <c:v>7992.1390000000001</c:v>
                </c:pt>
                <c:pt idx="10">
                  <c:v>7992.1390000000001</c:v>
                </c:pt>
              </c:numCache>
            </c:numRef>
          </c:val>
          <c:extLst>
            <c:ext xmlns:c16="http://schemas.microsoft.com/office/drawing/2014/chart" uri="{C3380CC4-5D6E-409C-BE32-E72D297353CC}">
              <c16:uniqueId val="{00000000-0DA8-4204-813B-5ADA16BC0453}"/>
            </c:ext>
          </c:extLst>
        </c:ser>
        <c:ser>
          <c:idx val="2"/>
          <c:order val="1"/>
          <c:tx>
            <c:strRef>
              <c:f>FB.1!$E$6</c:f>
              <c:strCache>
                <c:ptCount val="1"/>
                <c:pt idx="0">
                  <c:v>Black Coal</c:v>
                </c:pt>
              </c:strCache>
            </c:strRef>
          </c:tx>
          <c:spPr>
            <a:solidFill>
              <a:srgbClr val="3B3838"/>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FB.1!$E$7:$E$17</c:f>
              <c:numCache>
                <c:formatCode>General</c:formatCode>
                <c:ptCount val="11"/>
                <c:pt idx="0">
                  <c:v>19783.8</c:v>
                </c:pt>
                <c:pt idx="1">
                  <c:v>19789.8</c:v>
                </c:pt>
                <c:pt idx="2">
                  <c:v>19789.8</c:v>
                </c:pt>
                <c:pt idx="3">
                  <c:v>19789.8</c:v>
                </c:pt>
                <c:pt idx="4">
                  <c:v>18456</c:v>
                </c:pt>
                <c:pt idx="5">
                  <c:v>18346</c:v>
                </c:pt>
                <c:pt idx="6">
                  <c:v>18346</c:v>
                </c:pt>
                <c:pt idx="7">
                  <c:v>18346</c:v>
                </c:pt>
                <c:pt idx="8">
                  <c:v>18311</c:v>
                </c:pt>
                <c:pt idx="9">
                  <c:v>18381</c:v>
                </c:pt>
                <c:pt idx="10">
                  <c:v>17881</c:v>
                </c:pt>
              </c:numCache>
            </c:numRef>
          </c:val>
          <c:extLst>
            <c:ext xmlns:c16="http://schemas.microsoft.com/office/drawing/2014/chart" uri="{C3380CC4-5D6E-409C-BE32-E72D297353CC}">
              <c16:uniqueId val="{00000001-0DA8-4204-813B-5ADA16BC0453}"/>
            </c:ext>
          </c:extLst>
        </c:ser>
        <c:ser>
          <c:idx val="3"/>
          <c:order val="2"/>
          <c:tx>
            <c:strRef>
              <c:f>FB.1!$F$6</c:f>
              <c:strCache>
                <c:ptCount val="1"/>
                <c:pt idx="0">
                  <c:v>Brown Coal</c:v>
                </c:pt>
              </c:strCache>
            </c:strRef>
          </c:tx>
          <c:spPr>
            <a:solidFill>
              <a:srgbClr val="7F6000"/>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FB.1!$F$7:$F$17</c:f>
              <c:numCache>
                <c:formatCode>General</c:formatCode>
                <c:ptCount val="11"/>
                <c:pt idx="0">
                  <c:v>7369</c:v>
                </c:pt>
                <c:pt idx="1">
                  <c:v>7369</c:v>
                </c:pt>
                <c:pt idx="2">
                  <c:v>7385</c:v>
                </c:pt>
                <c:pt idx="3">
                  <c:v>7385</c:v>
                </c:pt>
                <c:pt idx="4">
                  <c:v>6230</c:v>
                </c:pt>
                <c:pt idx="5">
                  <c:v>4630</c:v>
                </c:pt>
                <c:pt idx="6">
                  <c:v>4660</c:v>
                </c:pt>
                <c:pt idx="7">
                  <c:v>4660</c:v>
                </c:pt>
                <c:pt idx="8">
                  <c:v>4775</c:v>
                </c:pt>
                <c:pt idx="9">
                  <c:v>4820</c:v>
                </c:pt>
                <c:pt idx="10">
                  <c:v>4820</c:v>
                </c:pt>
              </c:numCache>
            </c:numRef>
          </c:val>
          <c:extLst>
            <c:ext xmlns:c16="http://schemas.microsoft.com/office/drawing/2014/chart" uri="{C3380CC4-5D6E-409C-BE32-E72D297353CC}">
              <c16:uniqueId val="{00000002-0DA8-4204-813B-5ADA16BC0453}"/>
            </c:ext>
          </c:extLst>
        </c:ser>
        <c:ser>
          <c:idx val="4"/>
          <c:order val="3"/>
          <c:tx>
            <c:strRef>
              <c:f>FB.1!$G$6</c:f>
              <c:strCache>
                <c:ptCount val="1"/>
                <c:pt idx="0">
                  <c:v>Gas</c:v>
                </c:pt>
              </c:strCache>
            </c:strRef>
          </c:tx>
          <c:spPr>
            <a:solidFill>
              <a:srgbClr val="7030A0"/>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FB.1!$G$7:$G$17</c:f>
              <c:numCache>
                <c:formatCode>General</c:formatCode>
                <c:ptCount val="11"/>
                <c:pt idx="0">
                  <c:v>10478.727999999999</c:v>
                </c:pt>
                <c:pt idx="1">
                  <c:v>10555.265999999998</c:v>
                </c:pt>
                <c:pt idx="2">
                  <c:v>10547.548000000001</c:v>
                </c:pt>
                <c:pt idx="3">
                  <c:v>10553.548000000001</c:v>
                </c:pt>
                <c:pt idx="4">
                  <c:v>10548.522000000004</c:v>
                </c:pt>
                <c:pt idx="5">
                  <c:v>10879.522000000004</c:v>
                </c:pt>
                <c:pt idx="6">
                  <c:v>10903.290000000003</c:v>
                </c:pt>
                <c:pt idx="7">
                  <c:v>11015.566000000003</c:v>
                </c:pt>
                <c:pt idx="8">
                  <c:v>11342.566000000003</c:v>
                </c:pt>
                <c:pt idx="9">
                  <c:v>11154.035</c:v>
                </c:pt>
                <c:pt idx="10">
                  <c:v>11002.060000000001</c:v>
                </c:pt>
              </c:numCache>
            </c:numRef>
          </c:val>
          <c:extLst>
            <c:ext xmlns:c16="http://schemas.microsoft.com/office/drawing/2014/chart" uri="{C3380CC4-5D6E-409C-BE32-E72D297353CC}">
              <c16:uniqueId val="{00000003-0DA8-4204-813B-5ADA16BC0453}"/>
            </c:ext>
          </c:extLst>
        </c:ser>
        <c:ser>
          <c:idx val="7"/>
          <c:order val="4"/>
          <c:tx>
            <c:strRef>
              <c:f>FB.1!$H$6</c:f>
              <c:strCache>
                <c:ptCount val="1"/>
                <c:pt idx="0">
                  <c:v>Biogas</c:v>
                </c:pt>
              </c:strCache>
            </c:strRef>
          </c:tx>
          <c:spPr>
            <a:solidFill>
              <a:srgbClr val="C7A1E3"/>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FB.1!$H$7:$H$17</c:f>
              <c:numCache>
                <c:formatCode>General</c:formatCode>
                <c:ptCount val="11"/>
                <c:pt idx="0">
                  <c:v>119.74000000000001</c:v>
                </c:pt>
                <c:pt idx="1">
                  <c:v>132.89099999999999</c:v>
                </c:pt>
                <c:pt idx="2">
                  <c:v>140.816</c:v>
                </c:pt>
                <c:pt idx="3">
                  <c:v>140.816</c:v>
                </c:pt>
                <c:pt idx="4">
                  <c:v>156.21099999999996</c:v>
                </c:pt>
                <c:pt idx="5">
                  <c:v>157.02099999999996</c:v>
                </c:pt>
                <c:pt idx="6">
                  <c:v>162.56899999999996</c:v>
                </c:pt>
                <c:pt idx="7">
                  <c:v>77.251000000000005</c:v>
                </c:pt>
                <c:pt idx="8">
                  <c:v>52.697999999999993</c:v>
                </c:pt>
                <c:pt idx="9">
                  <c:v>33.607000000000006</c:v>
                </c:pt>
                <c:pt idx="10">
                  <c:v>18.625</c:v>
                </c:pt>
              </c:numCache>
            </c:numRef>
          </c:val>
          <c:extLst>
            <c:ext xmlns:c16="http://schemas.microsoft.com/office/drawing/2014/chart" uri="{C3380CC4-5D6E-409C-BE32-E72D297353CC}">
              <c16:uniqueId val="{00000004-0DA8-4204-813B-5ADA16BC0453}"/>
            </c:ext>
          </c:extLst>
        </c:ser>
        <c:ser>
          <c:idx val="8"/>
          <c:order val="5"/>
          <c:tx>
            <c:strRef>
              <c:f>FB.1!$I$6</c:f>
              <c:strCache>
                <c:ptCount val="1"/>
                <c:pt idx="0">
                  <c:v>Biomass</c:v>
                </c:pt>
              </c:strCache>
            </c:strRef>
          </c:tx>
          <c:spPr>
            <a:solidFill>
              <a:srgbClr val="BF9000"/>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FB.1!$I$7:$I$17</c:f>
              <c:numCache>
                <c:formatCode>General</c:formatCode>
                <c:ptCount val="11"/>
                <c:pt idx="0">
                  <c:v>472.4</c:v>
                </c:pt>
                <c:pt idx="1">
                  <c:v>410.40000000000003</c:v>
                </c:pt>
                <c:pt idx="2">
                  <c:v>418.40000000000003</c:v>
                </c:pt>
                <c:pt idx="3">
                  <c:v>418.40000000000003</c:v>
                </c:pt>
                <c:pt idx="4">
                  <c:v>420.3</c:v>
                </c:pt>
                <c:pt idx="5">
                  <c:v>416.40000000000003</c:v>
                </c:pt>
                <c:pt idx="6">
                  <c:v>501.72800000000007</c:v>
                </c:pt>
                <c:pt idx="7">
                  <c:v>389.72800000000001</c:v>
                </c:pt>
                <c:pt idx="8">
                  <c:v>357.72800000000001</c:v>
                </c:pt>
                <c:pt idx="9">
                  <c:v>376.72800000000001</c:v>
                </c:pt>
                <c:pt idx="10">
                  <c:v>376.72800000000001</c:v>
                </c:pt>
              </c:numCache>
            </c:numRef>
          </c:val>
          <c:extLst>
            <c:ext xmlns:c16="http://schemas.microsoft.com/office/drawing/2014/chart" uri="{C3380CC4-5D6E-409C-BE32-E72D297353CC}">
              <c16:uniqueId val="{00000005-0DA8-4204-813B-5ADA16BC0453}"/>
            </c:ext>
          </c:extLst>
        </c:ser>
        <c:ser>
          <c:idx val="5"/>
          <c:order val="6"/>
          <c:tx>
            <c:strRef>
              <c:f>FB.1!$J$6</c:f>
              <c:strCache>
                <c:ptCount val="1"/>
                <c:pt idx="0">
                  <c:v>Wind</c:v>
                </c:pt>
              </c:strCache>
            </c:strRef>
          </c:tx>
          <c:spPr>
            <a:solidFill>
              <a:srgbClr val="008A03"/>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FB.1!$J$7:$J$17</c:f>
              <c:numCache>
                <c:formatCode>General</c:formatCode>
                <c:ptCount val="11"/>
                <c:pt idx="0">
                  <c:v>2134.6499999999996</c:v>
                </c:pt>
                <c:pt idx="1">
                  <c:v>2574.15</c:v>
                </c:pt>
                <c:pt idx="2">
                  <c:v>2806.9</c:v>
                </c:pt>
                <c:pt idx="3">
                  <c:v>3753.2000000000003</c:v>
                </c:pt>
                <c:pt idx="4">
                  <c:v>3708.2500000000005</c:v>
                </c:pt>
                <c:pt idx="5">
                  <c:v>4069.8500000000004</c:v>
                </c:pt>
                <c:pt idx="6">
                  <c:v>5114.0999999999995</c:v>
                </c:pt>
                <c:pt idx="7">
                  <c:v>5915.5779999999986</c:v>
                </c:pt>
                <c:pt idx="8">
                  <c:v>7480.9679999999989</c:v>
                </c:pt>
                <c:pt idx="9">
                  <c:v>8523.5779999999995</c:v>
                </c:pt>
                <c:pt idx="10">
                  <c:v>9434.7829999999994</c:v>
                </c:pt>
              </c:numCache>
            </c:numRef>
          </c:val>
          <c:extLst>
            <c:ext xmlns:c16="http://schemas.microsoft.com/office/drawing/2014/chart" uri="{C3380CC4-5D6E-409C-BE32-E72D297353CC}">
              <c16:uniqueId val="{00000006-0DA8-4204-813B-5ADA16BC0453}"/>
            </c:ext>
          </c:extLst>
        </c:ser>
        <c:ser>
          <c:idx val="6"/>
          <c:order val="7"/>
          <c:tx>
            <c:strRef>
              <c:f>FB.1!$K$6</c:f>
              <c:strCache>
                <c:ptCount val="1"/>
                <c:pt idx="0">
                  <c:v>Solar</c:v>
                </c:pt>
              </c:strCache>
            </c:strRef>
          </c:tx>
          <c:spPr>
            <a:solidFill>
              <a:srgbClr val="FFC000"/>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FB.1!$K$7:$K$17</c:f>
              <c:numCache>
                <c:formatCode>General</c:formatCode>
                <c:ptCount val="11"/>
                <c:pt idx="0">
                  <c:v>0</c:v>
                </c:pt>
                <c:pt idx="1">
                  <c:v>0.40100000000000002</c:v>
                </c:pt>
                <c:pt idx="2">
                  <c:v>2.0310000000000001</c:v>
                </c:pt>
                <c:pt idx="3">
                  <c:v>124.03099999999999</c:v>
                </c:pt>
                <c:pt idx="4">
                  <c:v>231.53100000000001</c:v>
                </c:pt>
                <c:pt idx="5">
                  <c:v>274.24700000000001</c:v>
                </c:pt>
                <c:pt idx="6">
                  <c:v>960.14309999999989</c:v>
                </c:pt>
                <c:pt idx="7">
                  <c:v>2761.0713000000001</c:v>
                </c:pt>
                <c:pt idx="8">
                  <c:v>3796.4562999999989</c:v>
                </c:pt>
                <c:pt idx="9">
                  <c:v>5125.3102999999974</c:v>
                </c:pt>
                <c:pt idx="10">
                  <c:v>5687.7983000000031</c:v>
                </c:pt>
              </c:numCache>
            </c:numRef>
          </c:val>
          <c:extLst>
            <c:ext xmlns:c16="http://schemas.microsoft.com/office/drawing/2014/chart" uri="{C3380CC4-5D6E-409C-BE32-E72D297353CC}">
              <c16:uniqueId val="{00000007-0DA8-4204-813B-5ADA16BC0453}"/>
            </c:ext>
          </c:extLst>
        </c:ser>
        <c:ser>
          <c:idx val="9"/>
          <c:order val="8"/>
          <c:tx>
            <c:strRef>
              <c:f>FB.1!$L$6</c:f>
              <c:strCache>
                <c:ptCount val="1"/>
                <c:pt idx="0">
                  <c:v>Battery</c:v>
                </c:pt>
              </c:strCache>
            </c:strRef>
          </c:tx>
          <c:spPr>
            <a:solidFill>
              <a:srgbClr val="BFBFBF"/>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FB.1!$L$7:$L$17</c:f>
              <c:numCache>
                <c:formatCode>General</c:formatCode>
                <c:ptCount val="11"/>
                <c:pt idx="0">
                  <c:v>0</c:v>
                </c:pt>
                <c:pt idx="1">
                  <c:v>0</c:v>
                </c:pt>
                <c:pt idx="2">
                  <c:v>0</c:v>
                </c:pt>
                <c:pt idx="3">
                  <c:v>0</c:v>
                </c:pt>
                <c:pt idx="4">
                  <c:v>0</c:v>
                </c:pt>
                <c:pt idx="5">
                  <c:v>0</c:v>
                </c:pt>
                <c:pt idx="6">
                  <c:v>0</c:v>
                </c:pt>
                <c:pt idx="7">
                  <c:v>185.82999999999998</c:v>
                </c:pt>
                <c:pt idx="8">
                  <c:v>210.82999999999998</c:v>
                </c:pt>
                <c:pt idx="9">
                  <c:v>260.83</c:v>
                </c:pt>
                <c:pt idx="10">
                  <c:v>610.82999999999993</c:v>
                </c:pt>
              </c:numCache>
            </c:numRef>
          </c:val>
          <c:extLst>
            <c:ext xmlns:c16="http://schemas.microsoft.com/office/drawing/2014/chart" uri="{C3380CC4-5D6E-409C-BE32-E72D297353CC}">
              <c16:uniqueId val="{00000008-0DA8-4204-813B-5ADA16BC0453}"/>
            </c:ext>
          </c:extLst>
        </c:ser>
        <c:ser>
          <c:idx val="0"/>
          <c:order val="9"/>
          <c:tx>
            <c:strRef>
              <c:f>FB.1!$M$6</c:f>
              <c:strCache>
                <c:ptCount val="1"/>
                <c:pt idx="0">
                  <c:v>Other</c:v>
                </c:pt>
              </c:strCache>
            </c:strRef>
          </c:tx>
          <c:spPr>
            <a:solidFill>
              <a:srgbClr val="F19B61"/>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FB.1!$M$7:$M$17</c:f>
              <c:numCache>
                <c:formatCode>General</c:formatCode>
                <c:ptCount val="11"/>
                <c:pt idx="0">
                  <c:v>1208.2550000000001</c:v>
                </c:pt>
                <c:pt idx="1">
                  <c:v>1213.9549999999999</c:v>
                </c:pt>
                <c:pt idx="2">
                  <c:v>1210.7149999999999</c:v>
                </c:pt>
                <c:pt idx="3">
                  <c:v>1210.7149999999999</c:v>
                </c:pt>
                <c:pt idx="4">
                  <c:v>1173.0150000000001</c:v>
                </c:pt>
                <c:pt idx="5">
                  <c:v>891.21500000000015</c:v>
                </c:pt>
                <c:pt idx="6">
                  <c:v>1283.8080000000004</c:v>
                </c:pt>
                <c:pt idx="7">
                  <c:v>1428.0869999999993</c:v>
                </c:pt>
                <c:pt idx="8">
                  <c:v>1448.62</c:v>
                </c:pt>
                <c:pt idx="9">
                  <c:v>1424.2649999999999</c:v>
                </c:pt>
                <c:pt idx="10">
                  <c:v>1279.193</c:v>
                </c:pt>
              </c:numCache>
            </c:numRef>
          </c:val>
          <c:extLst>
            <c:ext xmlns:c16="http://schemas.microsoft.com/office/drawing/2014/chart" uri="{C3380CC4-5D6E-409C-BE32-E72D297353CC}">
              <c16:uniqueId val="{00000009-0DA8-4204-813B-5ADA16BC0453}"/>
            </c:ext>
          </c:extLst>
        </c:ser>
        <c:ser>
          <c:idx val="10"/>
          <c:order val="10"/>
          <c:tx>
            <c:strRef>
              <c:f>FB.1!$N$6</c:f>
              <c:strCache>
                <c:ptCount val="1"/>
                <c:pt idx="0">
                  <c:v>Distributed Solar</c:v>
                </c:pt>
              </c:strCache>
            </c:strRef>
          </c:tx>
          <c:spPr>
            <a:solidFill>
              <a:srgbClr val="FFE699"/>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FB.1!$N$7:$N$17</c:f>
              <c:numCache>
                <c:formatCode>General</c:formatCode>
                <c:ptCount val="11"/>
                <c:pt idx="0">
                  <c:v>2137</c:v>
                </c:pt>
                <c:pt idx="1">
                  <c:v>2863.7</c:v>
                </c:pt>
                <c:pt idx="2">
                  <c:v>3569.1</c:v>
                </c:pt>
                <c:pt idx="3">
                  <c:v>4179.7</c:v>
                </c:pt>
                <c:pt idx="4">
                  <c:v>4586.8</c:v>
                </c:pt>
                <c:pt idx="5">
                  <c:v>5150</c:v>
                </c:pt>
                <c:pt idx="6">
                  <c:v>6441</c:v>
                </c:pt>
                <c:pt idx="7">
                  <c:v>8100</c:v>
                </c:pt>
                <c:pt idx="8">
                  <c:v>10696.3</c:v>
                </c:pt>
                <c:pt idx="9">
                  <c:v>13894.547149999999</c:v>
                </c:pt>
                <c:pt idx="10">
                  <c:v>16324.321312999999</c:v>
                </c:pt>
              </c:numCache>
            </c:numRef>
          </c:val>
          <c:extLst>
            <c:ext xmlns:c16="http://schemas.microsoft.com/office/drawing/2014/chart" uri="{C3380CC4-5D6E-409C-BE32-E72D297353CC}">
              <c16:uniqueId val="{00000000-D3B0-4E47-9235-96CBB3732613}"/>
            </c:ext>
          </c:extLst>
        </c:ser>
        <c:ser>
          <c:idx val="11"/>
          <c:order val="11"/>
          <c:tx>
            <c:strRef>
              <c:f>FB.1!$O$6</c:f>
              <c:strCache>
                <c:ptCount val="1"/>
                <c:pt idx="0">
                  <c:v>Distributed Battery</c:v>
                </c:pt>
              </c:strCache>
            </c:strRef>
          </c:tx>
          <c:spPr>
            <a:solidFill>
              <a:srgbClr val="D9D9D9"/>
            </a:solidFill>
            <a:ln>
              <a:noFill/>
            </a:ln>
            <a:effectLst/>
          </c:spPr>
          <c:invertIfNegative val="0"/>
          <c:cat>
            <c:strRef>
              <c:f>FB.1!$C$7:$C$17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FB.1!$O$7:$O$17</c:f>
              <c:numCache>
                <c:formatCode>General</c:formatCode>
                <c:ptCount val="11"/>
                <c:pt idx="0">
                  <c:v>0</c:v>
                </c:pt>
                <c:pt idx="1">
                  <c:v>0</c:v>
                </c:pt>
                <c:pt idx="2">
                  <c:v>0</c:v>
                </c:pt>
                <c:pt idx="3">
                  <c:v>0</c:v>
                </c:pt>
                <c:pt idx="4">
                  <c:v>16.506</c:v>
                </c:pt>
                <c:pt idx="5">
                  <c:v>35.366</c:v>
                </c:pt>
                <c:pt idx="6">
                  <c:v>66.498999999999995</c:v>
                </c:pt>
                <c:pt idx="7">
                  <c:v>127.413</c:v>
                </c:pt>
                <c:pt idx="8">
                  <c:v>197.72</c:v>
                </c:pt>
                <c:pt idx="9">
                  <c:v>240.92699999999999</c:v>
                </c:pt>
                <c:pt idx="10">
                  <c:v>393.40879999999999</c:v>
                </c:pt>
              </c:numCache>
            </c:numRef>
          </c:val>
          <c:extLst>
            <c:ext xmlns:c16="http://schemas.microsoft.com/office/drawing/2014/chart" uri="{C3380CC4-5D6E-409C-BE32-E72D297353CC}">
              <c16:uniqueId val="{00000001-D3B0-4E47-9235-96CBB3732613}"/>
            </c:ext>
          </c:extLst>
        </c:ser>
        <c:dLbls>
          <c:showLegendKey val="0"/>
          <c:showVal val="0"/>
          <c:showCatName val="0"/>
          <c:showSerName val="0"/>
          <c:showPercent val="0"/>
          <c:showBubbleSize val="0"/>
        </c:dLbls>
        <c:gapWidth val="50"/>
        <c:overlap val="100"/>
        <c:axId val="1872438559"/>
        <c:axId val="1872441471"/>
      </c:barChart>
      <c:catAx>
        <c:axId val="1872438559"/>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AU" sz="800"/>
                  <a:t>Financial Year</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2441471"/>
        <c:crosses val="autoZero"/>
        <c:auto val="1"/>
        <c:lblAlgn val="ctr"/>
        <c:lblOffset val="100"/>
        <c:noMultiLvlLbl val="0"/>
      </c:catAx>
      <c:valAx>
        <c:axId val="18724414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AU" sz="800"/>
                  <a:t>Capacity (MW)</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24385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'F3.6'!$D$7</c:f>
              <c:strCache>
                <c:ptCount val="1"/>
                <c:pt idx="0">
                  <c:v>Distributed Battery</c:v>
                </c:pt>
              </c:strCache>
            </c:strRef>
          </c:tx>
          <c:spPr>
            <a:solidFill>
              <a:srgbClr val="ED7D31"/>
            </a:solidFill>
            <a:ln>
              <a:noFill/>
            </a:ln>
            <a:effectLst/>
          </c:spPr>
          <c:invertIfNegative val="0"/>
          <c:cat>
            <c:strRef>
              <c:f>'F3.6'!$C$8:$C$14</c:f>
              <c:strCache>
                <c:ptCount val="7"/>
                <c:pt idx="0">
                  <c:v>2015-16</c:v>
                </c:pt>
                <c:pt idx="1">
                  <c:v>2016-17</c:v>
                </c:pt>
                <c:pt idx="2">
                  <c:v>2017-18</c:v>
                </c:pt>
                <c:pt idx="3">
                  <c:v>2018-19</c:v>
                </c:pt>
                <c:pt idx="4">
                  <c:v>2019-20</c:v>
                </c:pt>
                <c:pt idx="5">
                  <c:v>2020-21</c:v>
                </c:pt>
                <c:pt idx="6">
                  <c:v>2021-22</c:v>
                </c:pt>
              </c:strCache>
            </c:strRef>
          </c:cat>
          <c:val>
            <c:numRef>
              <c:f>'F3.6'!$D$8:$D$14</c:f>
              <c:numCache>
                <c:formatCode>General</c:formatCode>
                <c:ptCount val="7"/>
                <c:pt idx="0">
                  <c:v>16.506</c:v>
                </c:pt>
                <c:pt idx="1">
                  <c:v>35.366</c:v>
                </c:pt>
                <c:pt idx="2">
                  <c:v>66.498999999999995</c:v>
                </c:pt>
                <c:pt idx="3">
                  <c:v>127.413</c:v>
                </c:pt>
                <c:pt idx="4">
                  <c:v>197.72</c:v>
                </c:pt>
                <c:pt idx="5">
                  <c:v>240.92699999999999</c:v>
                </c:pt>
                <c:pt idx="6">
                  <c:v>393.40879999999999</c:v>
                </c:pt>
              </c:numCache>
            </c:numRef>
          </c:val>
          <c:extLst>
            <c:ext xmlns:c16="http://schemas.microsoft.com/office/drawing/2014/chart" uri="{C3380CC4-5D6E-409C-BE32-E72D297353CC}">
              <c16:uniqueId val="{00000000-8A71-4761-9AC0-2FB024B8C7E0}"/>
            </c:ext>
          </c:extLst>
        </c:ser>
        <c:dLbls>
          <c:showLegendKey val="0"/>
          <c:showVal val="0"/>
          <c:showCatName val="0"/>
          <c:showSerName val="0"/>
          <c:showPercent val="0"/>
          <c:showBubbleSize val="0"/>
        </c:dLbls>
        <c:gapWidth val="219"/>
        <c:overlap val="-27"/>
        <c:axId val="315930848"/>
        <c:axId val="315942496"/>
      </c:barChart>
      <c:catAx>
        <c:axId val="315930848"/>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AU" sz="800"/>
                  <a:t>Financial year</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942496"/>
        <c:crosses val="autoZero"/>
        <c:auto val="1"/>
        <c:lblAlgn val="ctr"/>
        <c:lblOffset val="100"/>
        <c:noMultiLvlLbl val="0"/>
      </c:catAx>
      <c:valAx>
        <c:axId val="315942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AU" sz="800"/>
                  <a:t>Capacity (MW)</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9308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FB.2!$C$8</c:f>
              <c:strCache>
                <c:ptCount val="1"/>
                <c:pt idx="0">
                  <c:v>Black coal</c:v>
                </c:pt>
              </c:strCache>
            </c:strRef>
          </c:tx>
          <c:spPr>
            <a:solidFill>
              <a:srgbClr val="404040"/>
            </a:solidFill>
            <a:ln>
              <a:noFill/>
            </a:ln>
            <a:effectLst/>
          </c:spPr>
          <c:invertIfNegative val="0"/>
          <c:cat>
            <c:strRef>
              <c:f>FB.2!$D$7:$N$7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FB.2!$D$8:$N$8</c:f>
              <c:numCache>
                <c:formatCode>General</c:formatCode>
                <c:ptCount val="11"/>
                <c:pt idx="0">
                  <c:v>103482.13426999991</c:v>
                </c:pt>
                <c:pt idx="1">
                  <c:v>100079.52502000003</c:v>
                </c:pt>
                <c:pt idx="2">
                  <c:v>94866.30343</c:v>
                </c:pt>
                <c:pt idx="3">
                  <c:v>97198.761269999901</c:v>
                </c:pt>
                <c:pt idx="4">
                  <c:v>101633.61</c:v>
                </c:pt>
                <c:pt idx="5">
                  <c:v>104779.49</c:v>
                </c:pt>
                <c:pt idx="6">
                  <c:v>110528.25</c:v>
                </c:pt>
                <c:pt idx="7">
                  <c:v>109940.45</c:v>
                </c:pt>
                <c:pt idx="8">
                  <c:v>102190.95530999999</c:v>
                </c:pt>
                <c:pt idx="9">
                  <c:v>97150.770570000022</c:v>
                </c:pt>
                <c:pt idx="10">
                  <c:v>91611.717400195004</c:v>
                </c:pt>
              </c:numCache>
            </c:numRef>
          </c:val>
          <c:extLst>
            <c:ext xmlns:c16="http://schemas.microsoft.com/office/drawing/2014/chart" uri="{C3380CC4-5D6E-409C-BE32-E72D297353CC}">
              <c16:uniqueId val="{00000000-2059-4C72-9A56-F40A9AF9E709}"/>
            </c:ext>
          </c:extLst>
        </c:ser>
        <c:ser>
          <c:idx val="1"/>
          <c:order val="1"/>
          <c:tx>
            <c:strRef>
              <c:f>FB.2!$C$9</c:f>
              <c:strCache>
                <c:ptCount val="1"/>
                <c:pt idx="0">
                  <c:v>Brown coal</c:v>
                </c:pt>
              </c:strCache>
            </c:strRef>
          </c:tx>
          <c:spPr>
            <a:solidFill>
              <a:srgbClr val="7F6000"/>
            </a:solidFill>
            <a:ln>
              <a:noFill/>
            </a:ln>
            <a:effectLst/>
          </c:spPr>
          <c:invertIfNegative val="0"/>
          <c:cat>
            <c:strRef>
              <c:f>FB.2!$D$7:$N$7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FB.2!$D$9:$N$9</c:f>
              <c:numCache>
                <c:formatCode>General</c:formatCode>
                <c:ptCount val="11"/>
                <c:pt idx="0">
                  <c:v>54993.960639999976</c:v>
                </c:pt>
                <c:pt idx="1">
                  <c:v>48095.410829999979</c:v>
                </c:pt>
                <c:pt idx="2">
                  <c:v>46623.526700000002</c:v>
                </c:pt>
                <c:pt idx="3">
                  <c:v>51117.861039999967</c:v>
                </c:pt>
                <c:pt idx="4">
                  <c:v>48035.71</c:v>
                </c:pt>
                <c:pt idx="5">
                  <c:v>42637.89</c:v>
                </c:pt>
                <c:pt idx="6">
                  <c:v>36051.97</c:v>
                </c:pt>
                <c:pt idx="7">
                  <c:v>34589.050000000003</c:v>
                </c:pt>
                <c:pt idx="8">
                  <c:v>33731.333770000005</c:v>
                </c:pt>
                <c:pt idx="9">
                  <c:v>34124.055640000013</c:v>
                </c:pt>
                <c:pt idx="10">
                  <c:v>32548.798670966684</c:v>
                </c:pt>
              </c:numCache>
            </c:numRef>
          </c:val>
          <c:extLst>
            <c:ext xmlns:c16="http://schemas.microsoft.com/office/drawing/2014/chart" uri="{C3380CC4-5D6E-409C-BE32-E72D297353CC}">
              <c16:uniqueId val="{00000001-2059-4C72-9A56-F40A9AF9E709}"/>
            </c:ext>
          </c:extLst>
        </c:ser>
        <c:ser>
          <c:idx val="2"/>
          <c:order val="2"/>
          <c:tx>
            <c:strRef>
              <c:f>FB.2!$C$10</c:f>
              <c:strCache>
                <c:ptCount val="1"/>
                <c:pt idx="0">
                  <c:v>Gas</c:v>
                </c:pt>
              </c:strCache>
            </c:strRef>
          </c:tx>
          <c:spPr>
            <a:solidFill>
              <a:srgbClr val="7030A0"/>
            </a:solidFill>
            <a:ln>
              <a:noFill/>
            </a:ln>
            <a:effectLst/>
          </c:spPr>
          <c:invertIfNegative val="0"/>
          <c:cat>
            <c:strRef>
              <c:f>FB.2!$D$7:$N$7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FB.2!$D$10:$N$10</c:f>
              <c:numCache>
                <c:formatCode>General</c:formatCode>
                <c:ptCount val="11"/>
                <c:pt idx="0">
                  <c:v>23257.864009999983</c:v>
                </c:pt>
                <c:pt idx="1">
                  <c:v>24226.221619999997</c:v>
                </c:pt>
                <c:pt idx="2">
                  <c:v>24178.707709999988</c:v>
                </c:pt>
                <c:pt idx="3">
                  <c:v>23052.783809999997</c:v>
                </c:pt>
                <c:pt idx="4">
                  <c:v>19201.189999999999</c:v>
                </c:pt>
                <c:pt idx="5">
                  <c:v>18162.93</c:v>
                </c:pt>
                <c:pt idx="6">
                  <c:v>19971.52</c:v>
                </c:pt>
                <c:pt idx="7">
                  <c:v>16518.87</c:v>
                </c:pt>
                <c:pt idx="8">
                  <c:v>17214.86823</c:v>
                </c:pt>
                <c:pt idx="9">
                  <c:v>13333.528309999996</c:v>
                </c:pt>
                <c:pt idx="10">
                  <c:v>13319.699123473369</c:v>
                </c:pt>
              </c:numCache>
            </c:numRef>
          </c:val>
          <c:extLst>
            <c:ext xmlns:c16="http://schemas.microsoft.com/office/drawing/2014/chart" uri="{C3380CC4-5D6E-409C-BE32-E72D297353CC}">
              <c16:uniqueId val="{00000002-2059-4C72-9A56-F40A9AF9E709}"/>
            </c:ext>
          </c:extLst>
        </c:ser>
        <c:ser>
          <c:idx val="3"/>
          <c:order val="3"/>
          <c:tx>
            <c:strRef>
              <c:f>FB.2!$C$11</c:f>
              <c:strCache>
                <c:ptCount val="1"/>
                <c:pt idx="0">
                  <c:v>Hydro</c:v>
                </c:pt>
              </c:strCache>
            </c:strRef>
          </c:tx>
          <c:spPr>
            <a:solidFill>
              <a:srgbClr val="0070C0"/>
            </a:solidFill>
            <a:ln>
              <a:noFill/>
            </a:ln>
            <a:effectLst/>
          </c:spPr>
          <c:invertIfNegative val="0"/>
          <c:cat>
            <c:strRef>
              <c:f>FB.2!$D$7:$N$7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FB.2!$D$11:$N$11</c:f>
              <c:numCache>
                <c:formatCode>General</c:formatCode>
                <c:ptCount val="11"/>
                <c:pt idx="0">
                  <c:v>13360.537370000002</c:v>
                </c:pt>
                <c:pt idx="1">
                  <c:v>17636.265869999996</c:v>
                </c:pt>
                <c:pt idx="2">
                  <c:v>17820.666429999979</c:v>
                </c:pt>
                <c:pt idx="3">
                  <c:v>12661.891459999999</c:v>
                </c:pt>
                <c:pt idx="4">
                  <c:v>14279.86</c:v>
                </c:pt>
                <c:pt idx="5">
                  <c:v>15253.19</c:v>
                </c:pt>
                <c:pt idx="6">
                  <c:v>15070.26</c:v>
                </c:pt>
                <c:pt idx="7">
                  <c:v>15261.23</c:v>
                </c:pt>
                <c:pt idx="8">
                  <c:v>14609.800889999999</c:v>
                </c:pt>
                <c:pt idx="9">
                  <c:v>14635.375219999996</c:v>
                </c:pt>
                <c:pt idx="10">
                  <c:v>16273.676126993087</c:v>
                </c:pt>
              </c:numCache>
            </c:numRef>
          </c:val>
          <c:extLst>
            <c:ext xmlns:c16="http://schemas.microsoft.com/office/drawing/2014/chart" uri="{C3380CC4-5D6E-409C-BE32-E72D297353CC}">
              <c16:uniqueId val="{00000003-2059-4C72-9A56-F40A9AF9E709}"/>
            </c:ext>
          </c:extLst>
        </c:ser>
        <c:ser>
          <c:idx val="4"/>
          <c:order val="4"/>
          <c:tx>
            <c:strRef>
              <c:f>FB.2!$C$12</c:f>
              <c:strCache>
                <c:ptCount val="1"/>
                <c:pt idx="0">
                  <c:v>Wind</c:v>
                </c:pt>
              </c:strCache>
            </c:strRef>
          </c:tx>
          <c:spPr>
            <a:solidFill>
              <a:srgbClr val="00B050"/>
            </a:solidFill>
            <a:ln>
              <a:noFill/>
            </a:ln>
            <a:effectLst/>
          </c:spPr>
          <c:invertIfNegative val="0"/>
          <c:cat>
            <c:strRef>
              <c:f>FB.2!$D$7:$N$7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FB.2!$D$12:$N$12</c:f>
              <c:numCache>
                <c:formatCode>General</c:formatCode>
                <c:ptCount val="11"/>
                <c:pt idx="0">
                  <c:v>6052.5271699999994</c:v>
                </c:pt>
                <c:pt idx="1">
                  <c:v>6649.1278000000011</c:v>
                </c:pt>
                <c:pt idx="2">
                  <c:v>8603.3057699999972</c:v>
                </c:pt>
                <c:pt idx="3">
                  <c:v>9409.6594199999963</c:v>
                </c:pt>
                <c:pt idx="4">
                  <c:v>10235.25</c:v>
                </c:pt>
                <c:pt idx="5">
                  <c:v>10405.83</c:v>
                </c:pt>
                <c:pt idx="6">
                  <c:v>13043.92</c:v>
                </c:pt>
                <c:pt idx="7">
                  <c:v>15637.22</c:v>
                </c:pt>
                <c:pt idx="8">
                  <c:v>18167.542300000001</c:v>
                </c:pt>
                <c:pt idx="9">
                  <c:v>21204.897679999965</c:v>
                </c:pt>
                <c:pt idx="10">
                  <c:v>24762.437623400583</c:v>
                </c:pt>
              </c:numCache>
            </c:numRef>
          </c:val>
          <c:extLst>
            <c:ext xmlns:c16="http://schemas.microsoft.com/office/drawing/2014/chart" uri="{C3380CC4-5D6E-409C-BE32-E72D297353CC}">
              <c16:uniqueId val="{00000004-2059-4C72-9A56-F40A9AF9E709}"/>
            </c:ext>
          </c:extLst>
        </c:ser>
        <c:ser>
          <c:idx val="5"/>
          <c:order val="5"/>
          <c:tx>
            <c:strRef>
              <c:f>FB.2!$C$13</c:f>
              <c:strCache>
                <c:ptCount val="1"/>
                <c:pt idx="0">
                  <c:v>Liquid</c:v>
                </c:pt>
              </c:strCache>
            </c:strRef>
          </c:tx>
          <c:spPr>
            <a:solidFill>
              <a:srgbClr val="D0CECE"/>
            </a:solidFill>
            <a:ln>
              <a:noFill/>
            </a:ln>
            <a:effectLst/>
          </c:spPr>
          <c:invertIfNegative val="0"/>
          <c:cat>
            <c:strRef>
              <c:f>FB.2!$D$7:$N$7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FB.2!$D$13:$N$13</c:f>
              <c:numCache>
                <c:formatCode>General</c:formatCode>
                <c:ptCount val="11"/>
                <c:pt idx="0">
                  <c:v>9.4536499999999961</c:v>
                </c:pt>
                <c:pt idx="1">
                  <c:v>66.356050000000053</c:v>
                </c:pt>
                <c:pt idx="2">
                  <c:v>61.01505999999992</c:v>
                </c:pt>
                <c:pt idx="3">
                  <c:v>36.479730000000046</c:v>
                </c:pt>
                <c:pt idx="4">
                  <c:v>82.18</c:v>
                </c:pt>
                <c:pt idx="5">
                  <c:v>102.42</c:v>
                </c:pt>
                <c:pt idx="6">
                  <c:v>29.35</c:v>
                </c:pt>
                <c:pt idx="7">
                  <c:v>26.24</c:v>
                </c:pt>
                <c:pt idx="8">
                  <c:v>16.50121</c:v>
                </c:pt>
                <c:pt idx="9">
                  <c:v>49.78870999999998</c:v>
                </c:pt>
                <c:pt idx="10">
                  <c:v>139.21508043750003</c:v>
                </c:pt>
              </c:numCache>
            </c:numRef>
          </c:val>
          <c:extLst>
            <c:ext xmlns:c16="http://schemas.microsoft.com/office/drawing/2014/chart" uri="{C3380CC4-5D6E-409C-BE32-E72D297353CC}">
              <c16:uniqueId val="{00000005-2059-4C72-9A56-F40A9AF9E709}"/>
            </c:ext>
          </c:extLst>
        </c:ser>
        <c:ser>
          <c:idx val="6"/>
          <c:order val="6"/>
          <c:tx>
            <c:strRef>
              <c:f>FB.2!$C$14</c:f>
              <c:strCache>
                <c:ptCount val="1"/>
                <c:pt idx="0">
                  <c:v>Solar</c:v>
                </c:pt>
              </c:strCache>
            </c:strRef>
          </c:tx>
          <c:spPr>
            <a:solidFill>
              <a:srgbClr val="FFC000"/>
            </a:solidFill>
            <a:ln>
              <a:noFill/>
            </a:ln>
            <a:effectLst/>
          </c:spPr>
          <c:invertIfNegative val="0"/>
          <c:cat>
            <c:strRef>
              <c:f>FB.2!$D$7:$N$7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FB.2!$D$14:$N$14</c:f>
              <c:numCache>
                <c:formatCode>General</c:formatCode>
                <c:ptCount val="11"/>
                <c:pt idx="0">
                  <c:v>59.060009999999963</c:v>
                </c:pt>
                <c:pt idx="1">
                  <c:v>8.8249999999999995E-2</c:v>
                </c:pt>
                <c:pt idx="2">
                  <c:v>0</c:v>
                </c:pt>
                <c:pt idx="3">
                  <c:v>29.848219999999991</c:v>
                </c:pt>
                <c:pt idx="4">
                  <c:v>361.77</c:v>
                </c:pt>
                <c:pt idx="5">
                  <c:v>566.04</c:v>
                </c:pt>
                <c:pt idx="6">
                  <c:v>798.59</c:v>
                </c:pt>
                <c:pt idx="7">
                  <c:v>3419.43</c:v>
                </c:pt>
                <c:pt idx="8">
                  <c:v>6045.5616500000015</c:v>
                </c:pt>
                <c:pt idx="9">
                  <c:v>7807.753080000004</c:v>
                </c:pt>
                <c:pt idx="10">
                  <c:v>10079.651105619829</c:v>
                </c:pt>
              </c:numCache>
            </c:numRef>
          </c:val>
          <c:extLst>
            <c:ext xmlns:c16="http://schemas.microsoft.com/office/drawing/2014/chart" uri="{C3380CC4-5D6E-409C-BE32-E72D297353CC}">
              <c16:uniqueId val="{00000006-2059-4C72-9A56-F40A9AF9E709}"/>
            </c:ext>
          </c:extLst>
        </c:ser>
        <c:ser>
          <c:idx val="7"/>
          <c:order val="7"/>
          <c:tx>
            <c:strRef>
              <c:f>FB.2!$C$15</c:f>
              <c:strCache>
                <c:ptCount val="1"/>
                <c:pt idx="0">
                  <c:v>Battery</c:v>
                </c:pt>
              </c:strCache>
            </c:strRef>
          </c:tx>
          <c:spPr>
            <a:solidFill>
              <a:srgbClr val="FF0000"/>
            </a:solidFill>
            <a:ln>
              <a:noFill/>
            </a:ln>
            <a:effectLst/>
          </c:spPr>
          <c:invertIfNegative val="0"/>
          <c:cat>
            <c:strRef>
              <c:f>FB.2!$D$7:$N$7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FB.2!$D$15:$N$15</c:f>
              <c:numCache>
                <c:formatCode>General</c:formatCode>
                <c:ptCount val="11"/>
                <c:pt idx="0">
                  <c:v>0</c:v>
                </c:pt>
                <c:pt idx="1">
                  <c:v>0</c:v>
                </c:pt>
                <c:pt idx="2">
                  <c:v>0</c:v>
                </c:pt>
                <c:pt idx="3">
                  <c:v>0</c:v>
                </c:pt>
                <c:pt idx="4">
                  <c:v>0</c:v>
                </c:pt>
                <c:pt idx="5">
                  <c:v>0</c:v>
                </c:pt>
                <c:pt idx="6">
                  <c:v>22.355529999999998</c:v>
                </c:pt>
                <c:pt idx="7">
                  <c:v>50.326029999999975</c:v>
                </c:pt>
                <c:pt idx="8">
                  <c:v>70.684639999999973</c:v>
                </c:pt>
                <c:pt idx="9">
                  <c:v>109.64647999999998</c:v>
                </c:pt>
                <c:pt idx="10">
                  <c:v>197.75592911083345</c:v>
                </c:pt>
              </c:numCache>
            </c:numRef>
          </c:val>
          <c:extLst>
            <c:ext xmlns:c16="http://schemas.microsoft.com/office/drawing/2014/chart" uri="{C3380CC4-5D6E-409C-BE32-E72D297353CC}">
              <c16:uniqueId val="{00000007-2059-4C72-9A56-F40A9AF9E709}"/>
            </c:ext>
          </c:extLst>
        </c:ser>
        <c:ser>
          <c:idx val="8"/>
          <c:order val="8"/>
          <c:tx>
            <c:strRef>
              <c:f>FB.2!$C$16</c:f>
              <c:strCache>
                <c:ptCount val="1"/>
                <c:pt idx="0">
                  <c:v>Other</c:v>
                </c:pt>
              </c:strCache>
            </c:strRef>
          </c:tx>
          <c:spPr>
            <a:solidFill>
              <a:srgbClr val="C55A11"/>
            </a:solidFill>
            <a:ln>
              <a:noFill/>
            </a:ln>
            <a:effectLst/>
          </c:spPr>
          <c:invertIfNegative val="0"/>
          <c:cat>
            <c:strRef>
              <c:f>FB.2!$D$7:$N$7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FB.2!$D$16:$N$16</c:f>
              <c:numCache>
                <c:formatCode>General</c:formatCode>
                <c:ptCount val="11"/>
                <c:pt idx="0">
                  <c:v>1425.5532900000005</c:v>
                </c:pt>
                <c:pt idx="1">
                  <c:v>1459.2847200000003</c:v>
                </c:pt>
                <c:pt idx="2">
                  <c:v>1463.2329500000005</c:v>
                </c:pt>
                <c:pt idx="3">
                  <c:v>467.97497000000027</c:v>
                </c:pt>
                <c:pt idx="4">
                  <c:v>337.58</c:v>
                </c:pt>
                <c:pt idx="5">
                  <c:v>326.54000000000002</c:v>
                </c:pt>
                <c:pt idx="6">
                  <c:v>327.68447000000003</c:v>
                </c:pt>
                <c:pt idx="7">
                  <c:v>257.53397000000007</c:v>
                </c:pt>
                <c:pt idx="8">
                  <c:v>205.73435000000003</c:v>
                </c:pt>
                <c:pt idx="9">
                  <c:v>180.90018000000001</c:v>
                </c:pt>
                <c:pt idx="10">
                  <c:v>160.84060244574997</c:v>
                </c:pt>
              </c:numCache>
            </c:numRef>
          </c:val>
          <c:extLst>
            <c:ext xmlns:c16="http://schemas.microsoft.com/office/drawing/2014/chart" uri="{C3380CC4-5D6E-409C-BE32-E72D297353CC}">
              <c16:uniqueId val="{00000008-2059-4C72-9A56-F40A9AF9E709}"/>
            </c:ext>
          </c:extLst>
        </c:ser>
        <c:dLbls>
          <c:showLegendKey val="0"/>
          <c:showVal val="0"/>
          <c:showCatName val="0"/>
          <c:showSerName val="0"/>
          <c:showPercent val="0"/>
          <c:showBubbleSize val="0"/>
        </c:dLbls>
        <c:gapWidth val="150"/>
        <c:overlap val="100"/>
        <c:axId val="1749691295"/>
        <c:axId val="1749690879"/>
      </c:barChart>
      <c:catAx>
        <c:axId val="174969129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9690879"/>
        <c:crosses val="autoZero"/>
        <c:auto val="1"/>
        <c:lblAlgn val="ctr"/>
        <c:lblOffset val="100"/>
        <c:noMultiLvlLbl val="0"/>
      </c:catAx>
      <c:valAx>
        <c:axId val="17496908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Energy produced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96912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cap="rnd">
              <a:solidFill>
                <a:schemeClr val="accent2"/>
              </a:solidFill>
              <a:round/>
            </a:ln>
            <a:effectLst/>
          </c:spPr>
          <c:marker>
            <c:symbol val="none"/>
          </c:marker>
          <c:cat>
            <c:strRef>
              <c:f>FB.3!$B$7:$Q$7</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FB.3!$B$8:$Q$8</c:f>
              <c:numCache>
                <c:formatCode>General</c:formatCode>
                <c:ptCount val="16"/>
                <c:pt idx="0">
                  <c:v>136.18444678742264</c:v>
                </c:pt>
                <c:pt idx="1">
                  <c:v>124.75100647495827</c:v>
                </c:pt>
                <c:pt idx="2">
                  <c:v>119.80646184391352</c:v>
                </c:pt>
                <c:pt idx="3">
                  <c:v>137.28755671445359</c:v>
                </c:pt>
                <c:pt idx="4">
                  <c:v>125.77371020169075</c:v>
                </c:pt>
                <c:pt idx="5">
                  <c:v>119.26000240700874</c:v>
                </c:pt>
                <c:pt idx="6">
                  <c:v>115.83297611953952</c:v>
                </c:pt>
                <c:pt idx="7">
                  <c:v>113.64448893321079</c:v>
                </c:pt>
                <c:pt idx="8">
                  <c:v>116.32736816023294</c:v>
                </c:pt>
                <c:pt idx="9">
                  <c:v>112.18643519873999</c:v>
                </c:pt>
                <c:pt idx="10">
                  <c:v>113.97887985009712</c:v>
                </c:pt>
                <c:pt idx="11">
                  <c:v>101.75607775853153</c:v>
                </c:pt>
                <c:pt idx="12">
                  <c:v>107.05823329001137</c:v>
                </c:pt>
                <c:pt idx="13">
                  <c:v>115.08213349894594</c:v>
                </c:pt>
                <c:pt idx="14">
                  <c:v>114.14218959918347</c:v>
                </c:pt>
                <c:pt idx="15">
                  <c:v>102.94094031595121</c:v>
                </c:pt>
              </c:numCache>
            </c:numRef>
          </c:val>
          <c:smooth val="0"/>
          <c:extLst>
            <c:ext xmlns:c16="http://schemas.microsoft.com/office/drawing/2014/chart" uri="{C3380CC4-5D6E-409C-BE32-E72D297353CC}">
              <c16:uniqueId val="{00000000-4ECC-46C5-9BFB-378275765B0C}"/>
            </c:ext>
          </c:extLst>
        </c:ser>
        <c:dLbls>
          <c:showLegendKey val="0"/>
          <c:showVal val="0"/>
          <c:showCatName val="0"/>
          <c:showSerName val="0"/>
          <c:showPercent val="0"/>
          <c:showBubbleSize val="0"/>
        </c:dLbls>
        <c:smooth val="0"/>
        <c:axId val="967706208"/>
        <c:axId val="967700384"/>
      </c:lineChart>
      <c:catAx>
        <c:axId val="96770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700384"/>
        <c:crosses val="autoZero"/>
        <c:auto val="1"/>
        <c:lblAlgn val="ctr"/>
        <c:lblOffset val="100"/>
        <c:noMultiLvlLbl val="0"/>
      </c:catAx>
      <c:valAx>
        <c:axId val="967700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minutes</a:t>
                </a:r>
                <a:r>
                  <a:rPr lang="en-AU" baseline="0"/>
                  <a:t> of interruption per customer</a:t>
                </a:r>
                <a:endParaRPr lang="en-AU"/>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7706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FB.4!$B$17:$C$17</c:f>
              <c:strCache>
                <c:ptCount val="2"/>
                <c:pt idx="0">
                  <c:v>SA</c:v>
                </c:pt>
                <c:pt idx="1">
                  <c:v>SA Power Networks</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FB.4!$D$17:$S$17</c:f>
              <c:numCache>
                <c:formatCode>General</c:formatCode>
                <c:ptCount val="16"/>
                <c:pt idx="0">
                  <c:v>156.4</c:v>
                </c:pt>
                <c:pt idx="1">
                  <c:v>180.2</c:v>
                </c:pt>
                <c:pt idx="2">
                  <c:v>129.6</c:v>
                </c:pt>
                <c:pt idx="3">
                  <c:v>136.4</c:v>
                </c:pt>
                <c:pt idx="4">
                  <c:v>180.6</c:v>
                </c:pt>
                <c:pt idx="5">
                  <c:v>161.69999999999999</c:v>
                </c:pt>
                <c:pt idx="6">
                  <c:v>130.1</c:v>
                </c:pt>
                <c:pt idx="7">
                  <c:v>143.30000000000001</c:v>
                </c:pt>
                <c:pt idx="8">
                  <c:v>167.6</c:v>
                </c:pt>
                <c:pt idx="9">
                  <c:v>123.7</c:v>
                </c:pt>
                <c:pt idx="10">
                  <c:v>138.97</c:v>
                </c:pt>
                <c:pt idx="11">
                  <c:v>151.41</c:v>
                </c:pt>
                <c:pt idx="12">
                  <c:v>131.68</c:v>
                </c:pt>
                <c:pt idx="13">
                  <c:v>146.36000000000001</c:v>
                </c:pt>
                <c:pt idx="14">
                  <c:v>119.9</c:v>
                </c:pt>
                <c:pt idx="15">
                  <c:v>126.44</c:v>
                </c:pt>
              </c:numCache>
            </c:numRef>
          </c:val>
          <c:smooth val="0"/>
          <c:extLst>
            <c:ext xmlns:c16="http://schemas.microsoft.com/office/drawing/2014/chart" uri="{C3380CC4-5D6E-409C-BE32-E72D297353CC}">
              <c16:uniqueId val="{00000000-8F99-4E51-9A87-C1CFD97A8DB7}"/>
            </c:ext>
          </c:extLst>
        </c:ser>
        <c:ser>
          <c:idx val="1"/>
          <c:order val="1"/>
          <c:tx>
            <c:strRef>
              <c:f>FB.4!$B$18:$C$18</c:f>
              <c:strCache>
                <c:ptCount val="2"/>
                <c:pt idx="0">
                  <c:v>Tas</c:v>
                </c:pt>
                <c:pt idx="1">
                  <c:v>TasNetworks (D)</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FB.4!$D$18:$S$18</c:f>
              <c:numCache>
                <c:formatCode>General</c:formatCode>
                <c:ptCount val="16"/>
                <c:pt idx="0">
                  <c:v>132</c:v>
                </c:pt>
                <c:pt idx="1">
                  <c:v>173</c:v>
                </c:pt>
                <c:pt idx="2">
                  <c:v>175</c:v>
                </c:pt>
                <c:pt idx="3">
                  <c:v>201</c:v>
                </c:pt>
                <c:pt idx="4">
                  <c:v>205</c:v>
                </c:pt>
                <c:pt idx="5">
                  <c:v>139</c:v>
                </c:pt>
                <c:pt idx="6">
                  <c:v>160</c:v>
                </c:pt>
                <c:pt idx="7">
                  <c:v>137</c:v>
                </c:pt>
                <c:pt idx="8">
                  <c:v>184.84198609109299</c:v>
                </c:pt>
                <c:pt idx="9">
                  <c:v>141.25800000000001</c:v>
                </c:pt>
                <c:pt idx="10">
                  <c:v>150.40600000000001</c:v>
                </c:pt>
                <c:pt idx="11">
                  <c:v>136.60400000000001</c:v>
                </c:pt>
                <c:pt idx="12">
                  <c:v>157.34838327661899</c:v>
                </c:pt>
                <c:pt idx="13">
                  <c:v>158.29403640180001</c:v>
                </c:pt>
                <c:pt idx="14">
                  <c:v>151.39048119220001</c:v>
                </c:pt>
                <c:pt idx="15">
                  <c:v>159.85175877</c:v>
                </c:pt>
              </c:numCache>
            </c:numRef>
          </c:val>
          <c:smooth val="0"/>
          <c:extLst>
            <c:ext xmlns:c16="http://schemas.microsoft.com/office/drawing/2014/chart" uri="{C3380CC4-5D6E-409C-BE32-E72D297353CC}">
              <c16:uniqueId val="{00000001-8F99-4E51-9A87-C1CFD97A8DB7}"/>
            </c:ext>
          </c:extLst>
        </c:ser>
        <c:dLbls>
          <c:showLegendKey val="0"/>
          <c:showVal val="0"/>
          <c:showCatName val="0"/>
          <c:showSerName val="0"/>
          <c:showPercent val="0"/>
          <c:showBubbleSize val="0"/>
        </c:dLbls>
        <c:smooth val="0"/>
        <c:axId val="368321487"/>
        <c:axId val="368332303"/>
      </c:lineChart>
      <c:catAx>
        <c:axId val="3683214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32303"/>
        <c:crosses val="autoZero"/>
        <c:auto val="1"/>
        <c:lblAlgn val="ctr"/>
        <c:lblOffset val="100"/>
        <c:noMultiLvlLbl val="0"/>
      </c:catAx>
      <c:valAx>
        <c:axId val="36833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SAIDI</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21487"/>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FB.4!$B$15:$C$15</c:f>
              <c:strCache>
                <c:ptCount val="2"/>
                <c:pt idx="0">
                  <c:v>Qld</c:v>
                </c:pt>
                <c:pt idx="1">
                  <c:v>Energex</c:v>
                </c:pt>
              </c:strCache>
            </c:strRef>
          </c:tx>
          <c:spPr>
            <a:ln w="28575" cap="rnd">
              <a:solidFill>
                <a:schemeClr val="accent1"/>
              </a:solidFill>
              <a:round/>
            </a:ln>
            <a:effectLst/>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FB.4!$D$15:$S$15</c:f>
              <c:numCache>
                <c:formatCode>General</c:formatCode>
                <c:ptCount val="16"/>
                <c:pt idx="0">
                  <c:v>128.222440789129</c:v>
                </c:pt>
                <c:pt idx="1">
                  <c:v>88.220873930035296</c:v>
                </c:pt>
                <c:pt idx="2">
                  <c:v>100.34512508466599</c:v>
                </c:pt>
                <c:pt idx="3">
                  <c:v>90.789053875531593</c:v>
                </c:pt>
                <c:pt idx="4">
                  <c:v>87.6752847278064</c:v>
                </c:pt>
                <c:pt idx="5">
                  <c:v>78.778650939642404</c:v>
                </c:pt>
                <c:pt idx="6">
                  <c:v>64.171918977412204</c:v>
                </c:pt>
                <c:pt idx="7">
                  <c:v>67.303058202819699</c:v>
                </c:pt>
                <c:pt idx="8">
                  <c:v>70.043999999999997</c:v>
                </c:pt>
                <c:pt idx="9">
                  <c:v>84.462000000000003</c:v>
                </c:pt>
                <c:pt idx="10">
                  <c:v>74.052999999999997</c:v>
                </c:pt>
                <c:pt idx="11">
                  <c:v>62.42</c:v>
                </c:pt>
                <c:pt idx="12">
                  <c:v>67.563000000000002</c:v>
                </c:pt>
                <c:pt idx="13">
                  <c:v>68.957999999999998</c:v>
                </c:pt>
                <c:pt idx="14">
                  <c:v>73.244</c:v>
                </c:pt>
                <c:pt idx="15">
                  <c:v>74.260900000000007</c:v>
                </c:pt>
              </c:numCache>
            </c:numRef>
          </c:val>
          <c:smooth val="0"/>
          <c:extLst>
            <c:ext xmlns:c16="http://schemas.microsoft.com/office/drawing/2014/chart" uri="{C3380CC4-5D6E-409C-BE32-E72D297353CC}">
              <c16:uniqueId val="{00000000-A0C9-447A-B112-3682050E3032}"/>
            </c:ext>
          </c:extLst>
        </c:ser>
        <c:ser>
          <c:idx val="1"/>
          <c:order val="1"/>
          <c:tx>
            <c:strRef>
              <c:f>FB.4!$B$16:$C$16</c:f>
              <c:strCache>
                <c:ptCount val="2"/>
                <c:pt idx="0">
                  <c:v>Qld</c:v>
                </c:pt>
                <c:pt idx="1">
                  <c:v>Ergon Energy</c:v>
                </c:pt>
              </c:strCache>
            </c:strRef>
          </c:tx>
          <c:spPr>
            <a:ln w="28575" cap="rnd">
              <a:solidFill>
                <a:schemeClr val="accent2"/>
              </a:solidFill>
              <a:round/>
            </a:ln>
            <a:effectLst/>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FB.4!$D$16:$S$16</c:f>
              <c:numCache>
                <c:formatCode>General</c:formatCode>
                <c:ptCount val="16"/>
                <c:pt idx="0">
                  <c:v>380.488</c:v>
                </c:pt>
                <c:pt idx="1">
                  <c:v>264.065</c:v>
                </c:pt>
                <c:pt idx="2">
                  <c:v>316.66800000000001</c:v>
                </c:pt>
                <c:pt idx="3">
                  <c:v>352.06400000000002</c:v>
                </c:pt>
                <c:pt idx="4">
                  <c:v>352.245</c:v>
                </c:pt>
                <c:pt idx="5">
                  <c:v>324.96300000000002</c:v>
                </c:pt>
                <c:pt idx="6">
                  <c:v>295.80200000000002</c:v>
                </c:pt>
                <c:pt idx="7">
                  <c:v>264.10500000000002</c:v>
                </c:pt>
                <c:pt idx="8">
                  <c:v>228.05539999999999</c:v>
                </c:pt>
                <c:pt idx="9">
                  <c:v>281.05220000000003</c:v>
                </c:pt>
                <c:pt idx="10">
                  <c:v>280.49130000000002</c:v>
                </c:pt>
                <c:pt idx="11">
                  <c:v>217.49600000000001</c:v>
                </c:pt>
                <c:pt idx="12">
                  <c:v>234.91399999999999</c:v>
                </c:pt>
                <c:pt idx="13">
                  <c:v>276.4889</c:v>
                </c:pt>
                <c:pt idx="14">
                  <c:v>271.01609999999999</c:v>
                </c:pt>
                <c:pt idx="15">
                  <c:v>265.15989999999999</c:v>
                </c:pt>
              </c:numCache>
            </c:numRef>
          </c:val>
          <c:smooth val="0"/>
          <c:extLst>
            <c:ext xmlns:c16="http://schemas.microsoft.com/office/drawing/2014/chart" uri="{C3380CC4-5D6E-409C-BE32-E72D297353CC}">
              <c16:uniqueId val="{00000001-A0C9-447A-B112-3682050E3032}"/>
            </c:ext>
          </c:extLst>
        </c:ser>
        <c:dLbls>
          <c:showLegendKey val="0"/>
          <c:showVal val="0"/>
          <c:showCatName val="0"/>
          <c:showSerName val="0"/>
          <c:showPercent val="0"/>
          <c:showBubbleSize val="0"/>
        </c:dLbls>
        <c:smooth val="0"/>
        <c:axId val="368321487"/>
        <c:axId val="368332303"/>
      </c:lineChart>
      <c:catAx>
        <c:axId val="3683214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32303"/>
        <c:crosses val="autoZero"/>
        <c:auto val="1"/>
        <c:lblAlgn val="ctr"/>
        <c:lblOffset val="100"/>
        <c:noMultiLvlLbl val="0"/>
      </c:catAx>
      <c:valAx>
        <c:axId val="36833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SAIDI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2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FB.4!$B$19:$C$19</c:f>
              <c:strCache>
                <c:ptCount val="2"/>
                <c:pt idx="0">
                  <c:v>Vic</c:v>
                </c:pt>
                <c:pt idx="1">
                  <c:v>AusNet (D)</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FB.4!$D$19:$S$19</c:f>
              <c:numCache>
                <c:formatCode>General</c:formatCode>
                <c:ptCount val="16"/>
                <c:pt idx="0">
                  <c:v>189.54499999999999</c:v>
                </c:pt>
                <c:pt idx="1">
                  <c:v>177.20099999999999</c:v>
                </c:pt>
                <c:pt idx="2">
                  <c:v>132.11000000000001</c:v>
                </c:pt>
                <c:pt idx="3">
                  <c:v>178.12799999999999</c:v>
                </c:pt>
                <c:pt idx="4">
                  <c:v>129.86500000000001</c:v>
                </c:pt>
                <c:pt idx="5">
                  <c:v>145.46899999999999</c:v>
                </c:pt>
                <c:pt idx="6">
                  <c:v>125.602</c:v>
                </c:pt>
                <c:pt idx="7">
                  <c:v>133.12319361918401</c:v>
                </c:pt>
                <c:pt idx="8">
                  <c:v>157.292655981743</c:v>
                </c:pt>
                <c:pt idx="9">
                  <c:v>136.76303017287799</c:v>
                </c:pt>
                <c:pt idx="10">
                  <c:v>171.37333447924701</c:v>
                </c:pt>
                <c:pt idx="11">
                  <c:v>121.28055364063999</c:v>
                </c:pt>
                <c:pt idx="12">
                  <c:v>167.49813317255601</c:v>
                </c:pt>
                <c:pt idx="13">
                  <c:v>179.28100972904701</c:v>
                </c:pt>
                <c:pt idx="14">
                  <c:v>172.82728256457901</c:v>
                </c:pt>
                <c:pt idx="15">
                  <c:v>126.594188567274</c:v>
                </c:pt>
              </c:numCache>
            </c:numRef>
          </c:val>
          <c:smooth val="0"/>
          <c:extLst>
            <c:ext xmlns:c16="http://schemas.microsoft.com/office/drawing/2014/chart" uri="{C3380CC4-5D6E-409C-BE32-E72D297353CC}">
              <c16:uniqueId val="{00000000-6DF0-43E1-8818-3A38738D2716}"/>
            </c:ext>
          </c:extLst>
        </c:ser>
        <c:ser>
          <c:idx val="1"/>
          <c:order val="1"/>
          <c:tx>
            <c:strRef>
              <c:f>FB.4!$B$20:$C$20</c:f>
              <c:strCache>
                <c:ptCount val="2"/>
                <c:pt idx="0">
                  <c:v>Vic</c:v>
                </c:pt>
                <c:pt idx="1">
                  <c:v>CitiPower</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FB.4!$D$20:$S$20</c:f>
              <c:numCache>
                <c:formatCode>General</c:formatCode>
                <c:ptCount val="16"/>
                <c:pt idx="0">
                  <c:v>24.7255707622542</c:v>
                </c:pt>
                <c:pt idx="1">
                  <c:v>21.9062177016785</c:v>
                </c:pt>
                <c:pt idx="2">
                  <c:v>16.601113307461901</c:v>
                </c:pt>
                <c:pt idx="3">
                  <c:v>29.618728230424399</c:v>
                </c:pt>
                <c:pt idx="4">
                  <c:v>30.021198669582901</c:v>
                </c:pt>
                <c:pt idx="5">
                  <c:v>22.710519896521401</c:v>
                </c:pt>
                <c:pt idx="6">
                  <c:v>29.145136470141299</c:v>
                </c:pt>
                <c:pt idx="7">
                  <c:v>26.9238056540968</c:v>
                </c:pt>
                <c:pt idx="8">
                  <c:v>34.507169219613303</c:v>
                </c:pt>
                <c:pt idx="9">
                  <c:v>26.380737345617302</c:v>
                </c:pt>
                <c:pt idx="10">
                  <c:v>24.5</c:v>
                </c:pt>
                <c:pt idx="11">
                  <c:v>20.401828660965801</c:v>
                </c:pt>
                <c:pt idx="12">
                  <c:v>25.0191326260829</c:v>
                </c:pt>
                <c:pt idx="13">
                  <c:v>21.633389304584998</c:v>
                </c:pt>
                <c:pt idx="14">
                  <c:v>27.878970456904</c:v>
                </c:pt>
                <c:pt idx="15">
                  <c:v>22.038534167000002</c:v>
                </c:pt>
              </c:numCache>
            </c:numRef>
          </c:val>
          <c:smooth val="0"/>
          <c:extLst>
            <c:ext xmlns:c16="http://schemas.microsoft.com/office/drawing/2014/chart" uri="{C3380CC4-5D6E-409C-BE32-E72D297353CC}">
              <c16:uniqueId val="{00000001-6DF0-43E1-8818-3A38738D2716}"/>
            </c:ext>
          </c:extLst>
        </c:ser>
        <c:ser>
          <c:idx val="2"/>
          <c:order val="2"/>
          <c:tx>
            <c:strRef>
              <c:f>FB.4!$B$21:$C$21</c:f>
              <c:strCache>
                <c:ptCount val="2"/>
                <c:pt idx="0">
                  <c:v>Vic</c:v>
                </c:pt>
                <c:pt idx="1">
                  <c:v>Jemena Electricity</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FB.4!$D$21:$S$21</c:f>
              <c:numCache>
                <c:formatCode>General</c:formatCode>
                <c:ptCount val="16"/>
                <c:pt idx="0">
                  <c:v>69.021352361721299</c:v>
                </c:pt>
                <c:pt idx="1">
                  <c:v>67.811222289456694</c:v>
                </c:pt>
                <c:pt idx="2">
                  <c:v>62.878306039097502</c:v>
                </c:pt>
                <c:pt idx="3">
                  <c:v>71.279554322294004</c:v>
                </c:pt>
                <c:pt idx="4">
                  <c:v>62.346781955955798</c:v>
                </c:pt>
                <c:pt idx="5">
                  <c:v>55.238653697640402</c:v>
                </c:pt>
                <c:pt idx="6">
                  <c:v>50.241946065289397</c:v>
                </c:pt>
                <c:pt idx="7">
                  <c:v>59.791650722955801</c:v>
                </c:pt>
                <c:pt idx="8">
                  <c:v>58.621416391095003</c:v>
                </c:pt>
                <c:pt idx="9">
                  <c:v>46.948210580025297</c:v>
                </c:pt>
                <c:pt idx="10">
                  <c:v>45.596274733800499</c:v>
                </c:pt>
                <c:pt idx="11">
                  <c:v>42.374444510811102</c:v>
                </c:pt>
                <c:pt idx="12">
                  <c:v>43.192160742605203</c:v>
                </c:pt>
                <c:pt idx="13">
                  <c:v>47.537899483731003</c:v>
                </c:pt>
                <c:pt idx="14">
                  <c:v>49.709802295421397</c:v>
                </c:pt>
                <c:pt idx="15">
                  <c:v>46.353190255220397</c:v>
                </c:pt>
              </c:numCache>
            </c:numRef>
          </c:val>
          <c:smooth val="0"/>
          <c:extLst>
            <c:ext xmlns:c16="http://schemas.microsoft.com/office/drawing/2014/chart" uri="{C3380CC4-5D6E-409C-BE32-E72D297353CC}">
              <c16:uniqueId val="{00000002-6DF0-43E1-8818-3A38738D2716}"/>
            </c:ext>
          </c:extLst>
        </c:ser>
        <c:ser>
          <c:idx val="3"/>
          <c:order val="3"/>
          <c:tx>
            <c:strRef>
              <c:f>FB.4!$B$22:$C$22</c:f>
              <c:strCache>
                <c:ptCount val="2"/>
                <c:pt idx="0">
                  <c:v>Vic</c:v>
                </c:pt>
                <c:pt idx="1">
                  <c:v>Powercor Australia</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FB.4!$D$22:$S$22</c:f>
              <c:numCache>
                <c:formatCode>General</c:formatCode>
                <c:ptCount val="16"/>
                <c:pt idx="0">
                  <c:v>121.155735096687</c:v>
                </c:pt>
                <c:pt idx="1">
                  <c:v>140.60759218572301</c:v>
                </c:pt>
                <c:pt idx="2">
                  <c:v>118.906607008386</c:v>
                </c:pt>
                <c:pt idx="3">
                  <c:v>170.26821726930899</c:v>
                </c:pt>
                <c:pt idx="4">
                  <c:v>149.94903693856901</c:v>
                </c:pt>
                <c:pt idx="5">
                  <c:v>125.11566741846499</c:v>
                </c:pt>
                <c:pt idx="6">
                  <c:v>129.54454262187701</c:v>
                </c:pt>
                <c:pt idx="7">
                  <c:v>139.151647932684</c:v>
                </c:pt>
                <c:pt idx="8">
                  <c:v>166.22700974924999</c:v>
                </c:pt>
                <c:pt idx="9">
                  <c:v>134.397081776752</c:v>
                </c:pt>
                <c:pt idx="10">
                  <c:v>129.69999999999999</c:v>
                </c:pt>
                <c:pt idx="11">
                  <c:v>100.095505504774</c:v>
                </c:pt>
                <c:pt idx="12">
                  <c:v>134.66430699253701</c:v>
                </c:pt>
                <c:pt idx="13">
                  <c:v>130.11027522383</c:v>
                </c:pt>
                <c:pt idx="14">
                  <c:v>127.0472115195</c:v>
                </c:pt>
                <c:pt idx="15">
                  <c:v>101.8579445112</c:v>
                </c:pt>
              </c:numCache>
            </c:numRef>
          </c:val>
          <c:smooth val="0"/>
          <c:extLst>
            <c:ext xmlns:c16="http://schemas.microsoft.com/office/drawing/2014/chart" uri="{C3380CC4-5D6E-409C-BE32-E72D297353CC}">
              <c16:uniqueId val="{00000003-6DF0-43E1-8818-3A38738D2716}"/>
            </c:ext>
          </c:extLst>
        </c:ser>
        <c:ser>
          <c:idx val="4"/>
          <c:order val="4"/>
          <c:tx>
            <c:strRef>
              <c:f>FB.4!$B$23:$C$23</c:f>
              <c:strCache>
                <c:ptCount val="2"/>
                <c:pt idx="0">
                  <c:v>Vic</c:v>
                </c:pt>
                <c:pt idx="1">
                  <c:v>United Energy</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FB.4!$D$23:$S$23</c:f>
              <c:numCache>
                <c:formatCode>General</c:formatCode>
                <c:ptCount val="16"/>
                <c:pt idx="0">
                  <c:v>50.549709226702703</c:v>
                </c:pt>
                <c:pt idx="1">
                  <c:v>60.651178067563997</c:v>
                </c:pt>
                <c:pt idx="2">
                  <c:v>62.644852531264199</c:v>
                </c:pt>
                <c:pt idx="3">
                  <c:v>61.490683590337603</c:v>
                </c:pt>
                <c:pt idx="4">
                  <c:v>56.715930330065603</c:v>
                </c:pt>
                <c:pt idx="5">
                  <c:v>60.9745393388446</c:v>
                </c:pt>
                <c:pt idx="6">
                  <c:v>78.651145419293599</c:v>
                </c:pt>
                <c:pt idx="7">
                  <c:v>73.56</c:v>
                </c:pt>
                <c:pt idx="8">
                  <c:v>77.940148650234093</c:v>
                </c:pt>
                <c:pt idx="9">
                  <c:v>66.302000000000007</c:v>
                </c:pt>
                <c:pt idx="10">
                  <c:v>54.673084815618097</c:v>
                </c:pt>
                <c:pt idx="11">
                  <c:v>42.938318000000002</c:v>
                </c:pt>
                <c:pt idx="12">
                  <c:v>46.192119245496599</c:v>
                </c:pt>
                <c:pt idx="13">
                  <c:v>43.355060000000002</c:v>
                </c:pt>
                <c:pt idx="14">
                  <c:v>33.314920000000001</c:v>
                </c:pt>
                <c:pt idx="15">
                  <c:v>26.122910000000001</c:v>
                </c:pt>
              </c:numCache>
            </c:numRef>
          </c:val>
          <c:smooth val="0"/>
          <c:extLst>
            <c:ext xmlns:c16="http://schemas.microsoft.com/office/drawing/2014/chart" uri="{C3380CC4-5D6E-409C-BE32-E72D297353CC}">
              <c16:uniqueId val="{00000004-6DF0-43E1-8818-3A38738D2716}"/>
            </c:ext>
          </c:extLst>
        </c:ser>
        <c:dLbls>
          <c:showLegendKey val="0"/>
          <c:showVal val="0"/>
          <c:showCatName val="0"/>
          <c:showSerName val="0"/>
          <c:showPercent val="0"/>
          <c:showBubbleSize val="0"/>
        </c:dLbls>
        <c:smooth val="0"/>
        <c:axId val="368321487"/>
        <c:axId val="368332303"/>
      </c:lineChart>
      <c:catAx>
        <c:axId val="3683214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32303"/>
        <c:crosses val="autoZero"/>
        <c:auto val="1"/>
        <c:lblAlgn val="ctr"/>
        <c:lblOffset val="100"/>
        <c:noMultiLvlLbl val="0"/>
      </c:catAx>
      <c:valAx>
        <c:axId val="36833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SAIDI</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21487"/>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FB.4!$B$11:$C$11</c:f>
              <c:strCache>
                <c:ptCount val="2"/>
                <c:pt idx="0">
                  <c:v>ACT</c:v>
                </c:pt>
                <c:pt idx="1">
                  <c:v>Evoenergy</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FB.4!$D$11:$S$11</c:f>
              <c:numCache>
                <c:formatCode>General</c:formatCode>
                <c:ptCount val="16"/>
                <c:pt idx="0">
                  <c:v>35</c:v>
                </c:pt>
                <c:pt idx="1">
                  <c:v>44.3</c:v>
                </c:pt>
                <c:pt idx="2">
                  <c:v>25.6</c:v>
                </c:pt>
                <c:pt idx="3">
                  <c:v>29.9</c:v>
                </c:pt>
                <c:pt idx="4">
                  <c:v>25.8</c:v>
                </c:pt>
                <c:pt idx="5">
                  <c:v>47.7</c:v>
                </c:pt>
                <c:pt idx="6">
                  <c:v>32.5</c:v>
                </c:pt>
                <c:pt idx="7">
                  <c:v>28.7</c:v>
                </c:pt>
                <c:pt idx="8">
                  <c:v>26.806000000000001</c:v>
                </c:pt>
                <c:pt idx="9">
                  <c:v>32.869999999999997</c:v>
                </c:pt>
                <c:pt idx="10">
                  <c:v>35.096162004447301</c:v>
                </c:pt>
                <c:pt idx="11">
                  <c:v>39.5</c:v>
                </c:pt>
                <c:pt idx="12">
                  <c:v>31.4</c:v>
                </c:pt>
                <c:pt idx="13">
                  <c:v>34.943235000000001</c:v>
                </c:pt>
                <c:pt idx="14">
                  <c:v>34.811067000000001</c:v>
                </c:pt>
                <c:pt idx="15">
                  <c:v>37.788770999999997</c:v>
                </c:pt>
              </c:numCache>
            </c:numRef>
          </c:val>
          <c:smooth val="0"/>
          <c:extLst>
            <c:ext xmlns:c16="http://schemas.microsoft.com/office/drawing/2014/chart" uri="{C3380CC4-5D6E-409C-BE32-E72D297353CC}">
              <c16:uniqueId val="{00000000-D02B-44DD-ADD8-89E390CEBD76}"/>
            </c:ext>
          </c:extLst>
        </c:ser>
        <c:ser>
          <c:idx val="1"/>
          <c:order val="1"/>
          <c:tx>
            <c:strRef>
              <c:f>FB.4!$B$12:$C$12</c:f>
              <c:strCache>
                <c:ptCount val="2"/>
                <c:pt idx="0">
                  <c:v>NSW</c:v>
                </c:pt>
                <c:pt idx="1">
                  <c:v>Ausgrid</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FB.4!$D$12:$S$12</c:f>
              <c:numCache>
                <c:formatCode>General</c:formatCode>
                <c:ptCount val="16"/>
                <c:pt idx="0">
                  <c:v>86.99</c:v>
                </c:pt>
                <c:pt idx="1">
                  <c:v>85.5</c:v>
                </c:pt>
                <c:pt idx="2">
                  <c:v>97.03</c:v>
                </c:pt>
                <c:pt idx="3">
                  <c:v>106.5</c:v>
                </c:pt>
                <c:pt idx="4">
                  <c:v>78.94</c:v>
                </c:pt>
                <c:pt idx="5">
                  <c:v>89.33</c:v>
                </c:pt>
                <c:pt idx="6">
                  <c:v>79.27</c:v>
                </c:pt>
                <c:pt idx="7">
                  <c:v>67.62</c:v>
                </c:pt>
                <c:pt idx="8">
                  <c:v>76.52</c:v>
                </c:pt>
                <c:pt idx="9">
                  <c:v>71.400000000000006</c:v>
                </c:pt>
                <c:pt idx="10">
                  <c:v>76.006865543512603</c:v>
                </c:pt>
                <c:pt idx="11">
                  <c:v>78.963400313587499</c:v>
                </c:pt>
                <c:pt idx="12">
                  <c:v>69.59</c:v>
                </c:pt>
                <c:pt idx="13">
                  <c:v>74.650000000000006</c:v>
                </c:pt>
                <c:pt idx="14">
                  <c:v>92.174006264396994</c:v>
                </c:pt>
                <c:pt idx="15">
                  <c:v>70.670085120259998</c:v>
                </c:pt>
              </c:numCache>
            </c:numRef>
          </c:val>
          <c:smooth val="0"/>
          <c:extLst>
            <c:ext xmlns:c16="http://schemas.microsoft.com/office/drawing/2014/chart" uri="{C3380CC4-5D6E-409C-BE32-E72D297353CC}">
              <c16:uniqueId val="{00000001-D02B-44DD-ADD8-89E390CEBD76}"/>
            </c:ext>
          </c:extLst>
        </c:ser>
        <c:ser>
          <c:idx val="2"/>
          <c:order val="2"/>
          <c:tx>
            <c:strRef>
              <c:f>FB.4!$B$13:$C$13</c:f>
              <c:strCache>
                <c:ptCount val="2"/>
                <c:pt idx="0">
                  <c:v>NSW</c:v>
                </c:pt>
                <c:pt idx="1">
                  <c:v>Endeavour Energy</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FB.4!$D$13:$S$13</c:f>
              <c:numCache>
                <c:formatCode>General</c:formatCode>
                <c:ptCount val="16"/>
                <c:pt idx="0">
                  <c:v>99.3</c:v>
                </c:pt>
                <c:pt idx="1">
                  <c:v>96</c:v>
                </c:pt>
                <c:pt idx="2">
                  <c:v>101.7</c:v>
                </c:pt>
                <c:pt idx="3">
                  <c:v>96.3</c:v>
                </c:pt>
                <c:pt idx="4">
                  <c:v>79.400000000000006</c:v>
                </c:pt>
                <c:pt idx="5">
                  <c:v>76.900000000000006</c:v>
                </c:pt>
                <c:pt idx="6">
                  <c:v>93.3</c:v>
                </c:pt>
                <c:pt idx="7">
                  <c:v>104.3</c:v>
                </c:pt>
                <c:pt idx="8">
                  <c:v>82.6</c:v>
                </c:pt>
                <c:pt idx="9">
                  <c:v>91.321908440356296</c:v>
                </c:pt>
                <c:pt idx="10">
                  <c:v>86.711122512133898</c:v>
                </c:pt>
                <c:pt idx="11">
                  <c:v>73.434297851610495</c:v>
                </c:pt>
                <c:pt idx="12">
                  <c:v>70.588087226015404</c:v>
                </c:pt>
                <c:pt idx="13">
                  <c:v>78.0559303433038</c:v>
                </c:pt>
                <c:pt idx="14">
                  <c:v>87.390393089363599</c:v>
                </c:pt>
                <c:pt idx="15">
                  <c:v>65.883184505641097</c:v>
                </c:pt>
              </c:numCache>
            </c:numRef>
          </c:val>
          <c:smooth val="0"/>
          <c:extLst>
            <c:ext xmlns:c16="http://schemas.microsoft.com/office/drawing/2014/chart" uri="{C3380CC4-5D6E-409C-BE32-E72D297353CC}">
              <c16:uniqueId val="{00000002-D02B-44DD-ADD8-89E390CEBD76}"/>
            </c:ext>
          </c:extLst>
        </c:ser>
        <c:ser>
          <c:idx val="3"/>
          <c:order val="3"/>
          <c:tx>
            <c:strRef>
              <c:f>FB.4!$B$14:$C$14</c:f>
              <c:strCache>
                <c:ptCount val="2"/>
                <c:pt idx="0">
                  <c:v>NSW</c:v>
                </c:pt>
                <c:pt idx="1">
                  <c:v>Essential Energy</c:v>
                </c:pt>
              </c:strCache>
            </c:strRef>
          </c:tx>
          <c:spPr>
            <a:ln w="28575"/>
          </c:spPr>
          <c:marker>
            <c:symbol val="none"/>
          </c:marker>
          <c:cat>
            <c:strRef>
              <c:f>FB.4!$D$10:$S$10</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FB.4!$D$14:$S$14</c:f>
              <c:numCache>
                <c:formatCode>General</c:formatCode>
                <c:ptCount val="16"/>
                <c:pt idx="0">
                  <c:v>297</c:v>
                </c:pt>
                <c:pt idx="1">
                  <c:v>222.3</c:v>
                </c:pt>
                <c:pt idx="2">
                  <c:v>218.4</c:v>
                </c:pt>
                <c:pt idx="3">
                  <c:v>261</c:v>
                </c:pt>
                <c:pt idx="4">
                  <c:v>196.5</c:v>
                </c:pt>
                <c:pt idx="5">
                  <c:v>222.5</c:v>
                </c:pt>
                <c:pt idx="6">
                  <c:v>237.5</c:v>
                </c:pt>
                <c:pt idx="7">
                  <c:v>232.5</c:v>
                </c:pt>
                <c:pt idx="8">
                  <c:v>181.2</c:v>
                </c:pt>
                <c:pt idx="9">
                  <c:v>221.568489267991</c:v>
                </c:pt>
                <c:pt idx="10">
                  <c:v>214.148293962503</c:v>
                </c:pt>
                <c:pt idx="11">
                  <c:v>235.91066237852101</c:v>
                </c:pt>
                <c:pt idx="12">
                  <c:v>212.107709488236</c:v>
                </c:pt>
                <c:pt idx="13">
                  <c:v>236.4</c:v>
                </c:pt>
                <c:pt idx="14">
                  <c:v>243.14423040701999</c:v>
                </c:pt>
                <c:pt idx="15">
                  <c:v>215.21085721077</c:v>
                </c:pt>
              </c:numCache>
            </c:numRef>
          </c:val>
          <c:smooth val="0"/>
          <c:extLst>
            <c:ext xmlns:c16="http://schemas.microsoft.com/office/drawing/2014/chart" uri="{C3380CC4-5D6E-409C-BE32-E72D297353CC}">
              <c16:uniqueId val="{00000003-D02B-44DD-ADD8-89E390CEBD76}"/>
            </c:ext>
          </c:extLst>
        </c:ser>
        <c:dLbls>
          <c:showLegendKey val="0"/>
          <c:showVal val="0"/>
          <c:showCatName val="0"/>
          <c:showSerName val="0"/>
          <c:showPercent val="0"/>
          <c:showBubbleSize val="0"/>
        </c:dLbls>
        <c:smooth val="0"/>
        <c:axId val="368321487"/>
        <c:axId val="368332303"/>
      </c:lineChart>
      <c:catAx>
        <c:axId val="3683214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32303"/>
        <c:crosses val="autoZero"/>
        <c:auto val="1"/>
        <c:lblAlgn val="ctr"/>
        <c:lblOffset val="100"/>
        <c:noMultiLvlLbl val="0"/>
      </c:catAx>
      <c:valAx>
        <c:axId val="36833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SAIDI</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21487"/>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spPr>
            <a:ln w="28575" cap="rnd">
              <a:solidFill>
                <a:schemeClr val="accent2"/>
              </a:solidFill>
              <a:round/>
            </a:ln>
            <a:effectLst/>
          </c:spPr>
          <c:marker>
            <c:symbol val="none"/>
          </c:marker>
          <c:cat>
            <c:numRef>
              <c:f>FB.5!$B$8:$Q$8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FB.5!$B$9:$Q$9</c:f>
              <c:numCache>
                <c:formatCode>General</c:formatCode>
                <c:ptCount val="16"/>
                <c:pt idx="0">
                  <c:v>1.7004388159070605</c:v>
                </c:pt>
                <c:pt idx="1">
                  <c:v>1.5096802875660145</c:v>
                </c:pt>
                <c:pt idx="2">
                  <c:v>1.4389417517358334</c:v>
                </c:pt>
                <c:pt idx="3">
                  <c:v>1.5507331694069759</c:v>
                </c:pt>
                <c:pt idx="4">
                  <c:v>1.4481253587824456</c:v>
                </c:pt>
                <c:pt idx="5">
                  <c:v>1.313926703349735</c:v>
                </c:pt>
                <c:pt idx="6">
                  <c:v>1.2888001333484489</c:v>
                </c:pt>
                <c:pt idx="7">
                  <c:v>1.2560134168001049</c:v>
                </c:pt>
                <c:pt idx="8">
                  <c:v>1.2523318450618928</c:v>
                </c:pt>
                <c:pt idx="9">
                  <c:v>1.1832504057104052</c:v>
                </c:pt>
                <c:pt idx="10">
                  <c:v>1.1698991784480932</c:v>
                </c:pt>
                <c:pt idx="11">
                  <c:v>1.0837475710180049</c:v>
                </c:pt>
                <c:pt idx="12">
                  <c:v>1.097816983250347</c:v>
                </c:pt>
                <c:pt idx="13">
                  <c:v>1.1231661997407156</c:v>
                </c:pt>
                <c:pt idx="14">
                  <c:v>1.0832600214800006</c:v>
                </c:pt>
                <c:pt idx="15">
                  <c:v>0.98880924193095288</c:v>
                </c:pt>
              </c:numCache>
            </c:numRef>
          </c:val>
          <c:smooth val="0"/>
          <c:extLst>
            <c:ext xmlns:c16="http://schemas.microsoft.com/office/drawing/2014/chart" uri="{C3380CC4-5D6E-409C-BE32-E72D297353CC}">
              <c16:uniqueId val="{00000000-7B9F-468E-B1EF-2F38F0A48B03}"/>
            </c:ext>
          </c:extLst>
        </c:ser>
        <c:dLbls>
          <c:showLegendKey val="0"/>
          <c:showVal val="0"/>
          <c:showCatName val="0"/>
          <c:showSerName val="0"/>
          <c:showPercent val="0"/>
          <c:showBubbleSize val="0"/>
        </c:dLbls>
        <c:smooth val="0"/>
        <c:axId val="258218976"/>
        <c:axId val="258238944"/>
      </c:lineChart>
      <c:catAx>
        <c:axId val="25821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8238944"/>
        <c:crosses val="autoZero"/>
        <c:auto val="1"/>
        <c:lblAlgn val="ctr"/>
        <c:lblOffset val="100"/>
        <c:noMultiLvlLbl val="0"/>
      </c:catAx>
      <c:valAx>
        <c:axId val="258238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interruptions per customer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8218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FB.6!$C$9</c:f>
              <c:strCache>
                <c:ptCount val="1"/>
                <c:pt idx="0">
                  <c:v>Evoenergy</c:v>
                </c:pt>
              </c:strCache>
            </c:strRef>
          </c:tx>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FB.6!$D$9:$S$9</c:f>
              <c:numCache>
                <c:formatCode>General</c:formatCode>
                <c:ptCount val="16"/>
                <c:pt idx="0">
                  <c:v>0.71</c:v>
                </c:pt>
                <c:pt idx="1">
                  <c:v>0.64</c:v>
                </c:pt>
                <c:pt idx="2">
                  <c:v>0.56000000000000005</c:v>
                </c:pt>
                <c:pt idx="3">
                  <c:v>0.59</c:v>
                </c:pt>
                <c:pt idx="4">
                  <c:v>0.62</c:v>
                </c:pt>
                <c:pt idx="5">
                  <c:v>0.8</c:v>
                </c:pt>
                <c:pt idx="6">
                  <c:v>0.63</c:v>
                </c:pt>
                <c:pt idx="7">
                  <c:v>0.59</c:v>
                </c:pt>
                <c:pt idx="8">
                  <c:v>0.498</c:v>
                </c:pt>
                <c:pt idx="9">
                  <c:v>0.60499999999999998</c:v>
                </c:pt>
                <c:pt idx="10">
                  <c:v>0.67451152128542502</c:v>
                </c:pt>
                <c:pt idx="11">
                  <c:v>0.7</c:v>
                </c:pt>
                <c:pt idx="12">
                  <c:v>0.5</c:v>
                </c:pt>
                <c:pt idx="13">
                  <c:v>0.63424599999999998</c:v>
                </c:pt>
                <c:pt idx="14">
                  <c:v>0.48943500000000001</c:v>
                </c:pt>
                <c:pt idx="15">
                  <c:v>0.52330399999999999</c:v>
                </c:pt>
              </c:numCache>
            </c:numRef>
          </c:val>
          <c:smooth val="0"/>
          <c:extLst>
            <c:ext xmlns:c16="http://schemas.microsoft.com/office/drawing/2014/chart" uri="{C3380CC4-5D6E-409C-BE32-E72D297353CC}">
              <c16:uniqueId val="{00000000-4ED0-489A-8630-FE6059124FA7}"/>
            </c:ext>
          </c:extLst>
        </c:ser>
        <c:ser>
          <c:idx val="1"/>
          <c:order val="1"/>
          <c:tx>
            <c:strRef>
              <c:f>FB.6!$C$10</c:f>
              <c:strCache>
                <c:ptCount val="1"/>
                <c:pt idx="0">
                  <c:v>Ausgrid</c:v>
                </c:pt>
              </c:strCache>
            </c:strRef>
          </c:tx>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FB.6!$D$10:$S$10</c:f>
              <c:numCache>
                <c:formatCode>General</c:formatCode>
                <c:ptCount val="16"/>
                <c:pt idx="0">
                  <c:v>1.155</c:v>
                </c:pt>
                <c:pt idx="1">
                  <c:v>1.0429999999999999</c:v>
                </c:pt>
                <c:pt idx="2">
                  <c:v>1.151</c:v>
                </c:pt>
                <c:pt idx="3">
                  <c:v>1.3009999999999999</c:v>
                </c:pt>
                <c:pt idx="4">
                  <c:v>1.06</c:v>
                </c:pt>
                <c:pt idx="5">
                  <c:v>1.032</c:v>
                </c:pt>
                <c:pt idx="6">
                  <c:v>0.8831</c:v>
                </c:pt>
                <c:pt idx="7">
                  <c:v>0.73250000000000004</c:v>
                </c:pt>
                <c:pt idx="8">
                  <c:v>0.82499999999999996</c:v>
                </c:pt>
                <c:pt idx="9">
                  <c:v>0.68500000000000005</c:v>
                </c:pt>
                <c:pt idx="10">
                  <c:v>0.702848472930096</c:v>
                </c:pt>
                <c:pt idx="11">
                  <c:v>0.71340029662555104</c:v>
                </c:pt>
                <c:pt idx="12">
                  <c:v>0.67759999999999998</c:v>
                </c:pt>
                <c:pt idx="13">
                  <c:v>0.66</c:v>
                </c:pt>
                <c:pt idx="14">
                  <c:v>0.68397513183544001</c:v>
                </c:pt>
                <c:pt idx="15">
                  <c:v>0.56248750998800001</c:v>
                </c:pt>
              </c:numCache>
            </c:numRef>
          </c:val>
          <c:smooth val="0"/>
          <c:extLst>
            <c:ext xmlns:c16="http://schemas.microsoft.com/office/drawing/2014/chart" uri="{C3380CC4-5D6E-409C-BE32-E72D297353CC}">
              <c16:uniqueId val="{00000001-4ED0-489A-8630-FE6059124FA7}"/>
            </c:ext>
          </c:extLst>
        </c:ser>
        <c:ser>
          <c:idx val="2"/>
          <c:order val="2"/>
          <c:tx>
            <c:strRef>
              <c:f>FB.6!$C$11</c:f>
              <c:strCache>
                <c:ptCount val="1"/>
                <c:pt idx="0">
                  <c:v>Endeavour Energy</c:v>
                </c:pt>
              </c:strCache>
            </c:strRef>
          </c:tx>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FB.6!$D$11:$S$11</c:f>
              <c:numCache>
                <c:formatCode>General</c:formatCode>
                <c:ptCount val="16"/>
                <c:pt idx="0">
                  <c:v>1.212</c:v>
                </c:pt>
                <c:pt idx="1">
                  <c:v>1.22</c:v>
                </c:pt>
                <c:pt idx="2">
                  <c:v>1.232</c:v>
                </c:pt>
                <c:pt idx="3">
                  <c:v>1.1020000000000001</c:v>
                </c:pt>
                <c:pt idx="4">
                  <c:v>0.97299999999999998</c:v>
                </c:pt>
                <c:pt idx="5">
                  <c:v>0.89800000000000002</c:v>
                </c:pt>
                <c:pt idx="6">
                  <c:v>1.0129999999999999</c:v>
                </c:pt>
                <c:pt idx="7">
                  <c:v>1.216</c:v>
                </c:pt>
                <c:pt idx="8">
                  <c:v>0.98</c:v>
                </c:pt>
                <c:pt idx="9">
                  <c:v>1.0922912325560199</c:v>
                </c:pt>
                <c:pt idx="10">
                  <c:v>0.87428641812437002</c:v>
                </c:pt>
                <c:pt idx="11">
                  <c:v>0.85216377598530901</c:v>
                </c:pt>
                <c:pt idx="12">
                  <c:v>0.782759242134621</c:v>
                </c:pt>
                <c:pt idx="13">
                  <c:v>0.82332106960351603</c:v>
                </c:pt>
                <c:pt idx="14">
                  <c:v>0.78570038882809601</c:v>
                </c:pt>
                <c:pt idx="15">
                  <c:v>0.61879756740457403</c:v>
                </c:pt>
              </c:numCache>
            </c:numRef>
          </c:val>
          <c:smooth val="0"/>
          <c:extLst>
            <c:ext xmlns:c16="http://schemas.microsoft.com/office/drawing/2014/chart" uri="{C3380CC4-5D6E-409C-BE32-E72D297353CC}">
              <c16:uniqueId val="{00000002-4ED0-489A-8630-FE6059124FA7}"/>
            </c:ext>
          </c:extLst>
        </c:ser>
        <c:ser>
          <c:idx val="3"/>
          <c:order val="3"/>
          <c:tx>
            <c:strRef>
              <c:f>FB.6!$C$12</c:f>
              <c:strCache>
                <c:ptCount val="1"/>
                <c:pt idx="0">
                  <c:v>Essential Energy</c:v>
                </c:pt>
              </c:strCache>
            </c:strRef>
          </c:tx>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FB.6!$D$12:$S$12</c:f>
              <c:numCache>
                <c:formatCode>General</c:formatCode>
                <c:ptCount val="16"/>
                <c:pt idx="0">
                  <c:v>2.637</c:v>
                </c:pt>
                <c:pt idx="1">
                  <c:v>2.2989999999999999</c:v>
                </c:pt>
                <c:pt idx="2">
                  <c:v>2.2549999999999999</c:v>
                </c:pt>
                <c:pt idx="3">
                  <c:v>2.3370000000000002</c:v>
                </c:pt>
                <c:pt idx="4">
                  <c:v>1.996</c:v>
                </c:pt>
                <c:pt idx="5">
                  <c:v>1.8660000000000001</c:v>
                </c:pt>
                <c:pt idx="6">
                  <c:v>2.121</c:v>
                </c:pt>
                <c:pt idx="7">
                  <c:v>1.847</c:v>
                </c:pt>
                <c:pt idx="8">
                  <c:v>1.726</c:v>
                </c:pt>
                <c:pt idx="9">
                  <c:v>1.96816573822055</c:v>
                </c:pt>
                <c:pt idx="10">
                  <c:v>1.7670367702052401</c:v>
                </c:pt>
                <c:pt idx="11">
                  <c:v>1.86014383876332</c:v>
                </c:pt>
                <c:pt idx="12">
                  <c:v>1.7803482452535999</c:v>
                </c:pt>
                <c:pt idx="13">
                  <c:v>1.8747</c:v>
                </c:pt>
                <c:pt idx="14">
                  <c:v>1.7976377329443001</c:v>
                </c:pt>
                <c:pt idx="15">
                  <c:v>1.7024547301093</c:v>
                </c:pt>
              </c:numCache>
            </c:numRef>
          </c:val>
          <c:smooth val="0"/>
          <c:extLst>
            <c:ext xmlns:c16="http://schemas.microsoft.com/office/drawing/2014/chart" uri="{C3380CC4-5D6E-409C-BE32-E72D297353CC}">
              <c16:uniqueId val="{00000003-4ED0-489A-8630-FE6059124FA7}"/>
            </c:ext>
          </c:extLst>
        </c:ser>
        <c:dLbls>
          <c:showLegendKey val="0"/>
          <c:showVal val="0"/>
          <c:showCatName val="0"/>
          <c:showSerName val="0"/>
          <c:showPercent val="0"/>
          <c:showBubbleSize val="0"/>
        </c:dLbls>
        <c:smooth val="0"/>
        <c:axId val="368321487"/>
        <c:axId val="368332303"/>
      </c:lineChart>
      <c:catAx>
        <c:axId val="3683214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32303"/>
        <c:crosses val="autoZero"/>
        <c:auto val="1"/>
        <c:lblAlgn val="ctr"/>
        <c:lblOffset val="100"/>
        <c:noMultiLvlLbl val="0"/>
      </c:catAx>
      <c:valAx>
        <c:axId val="36833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SAIFI</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21487"/>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FB.6!$C$13</c:f>
              <c:strCache>
                <c:ptCount val="1"/>
                <c:pt idx="0">
                  <c:v>Energex</c:v>
                </c:pt>
              </c:strCache>
            </c:strRef>
          </c:tx>
          <c:spPr>
            <a:ln w="28575"/>
          </c:spPr>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FB.6!$D$13:$S$13</c:f>
              <c:numCache>
                <c:formatCode>General</c:formatCode>
                <c:ptCount val="16"/>
                <c:pt idx="0">
                  <c:v>1.71626633730805</c:v>
                </c:pt>
                <c:pt idx="1">
                  <c:v>1.25492911335053</c:v>
                </c:pt>
                <c:pt idx="2">
                  <c:v>1.3765181505089099</c:v>
                </c:pt>
                <c:pt idx="3">
                  <c:v>1.29718837309197</c:v>
                </c:pt>
                <c:pt idx="4">
                  <c:v>1.38272794442174</c:v>
                </c:pt>
                <c:pt idx="5">
                  <c:v>1.10031841965523</c:v>
                </c:pt>
                <c:pt idx="6">
                  <c:v>0.847485134414796</c:v>
                </c:pt>
                <c:pt idx="7">
                  <c:v>0.882382905805419</c:v>
                </c:pt>
                <c:pt idx="8">
                  <c:v>0.89290000000000003</c:v>
                </c:pt>
                <c:pt idx="9">
                  <c:v>0.91400000000000003</c:v>
                </c:pt>
                <c:pt idx="10">
                  <c:v>0.86429999999999996</c:v>
                </c:pt>
                <c:pt idx="11">
                  <c:v>0.75019999999999998</c:v>
                </c:pt>
                <c:pt idx="12">
                  <c:v>0.74904000000000004</c:v>
                </c:pt>
                <c:pt idx="13">
                  <c:v>0.76917000000000002</c:v>
                </c:pt>
                <c:pt idx="14">
                  <c:v>0.76370000000000005</c:v>
                </c:pt>
                <c:pt idx="15">
                  <c:v>0.73709999999999998</c:v>
                </c:pt>
              </c:numCache>
            </c:numRef>
          </c:val>
          <c:smooth val="0"/>
          <c:extLst>
            <c:ext xmlns:c16="http://schemas.microsoft.com/office/drawing/2014/chart" uri="{C3380CC4-5D6E-409C-BE32-E72D297353CC}">
              <c16:uniqueId val="{00000000-BACC-4E6F-9C48-D361A061F760}"/>
            </c:ext>
          </c:extLst>
        </c:ser>
        <c:ser>
          <c:idx val="1"/>
          <c:order val="1"/>
          <c:tx>
            <c:strRef>
              <c:f>FB.6!$C$14</c:f>
              <c:strCache>
                <c:ptCount val="1"/>
                <c:pt idx="0">
                  <c:v>Ergon Energy</c:v>
                </c:pt>
              </c:strCache>
            </c:strRef>
          </c:tx>
          <c:spPr>
            <a:ln w="28575"/>
          </c:spPr>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FB.6!$D$14:$S$14</c:f>
              <c:numCache>
                <c:formatCode>General</c:formatCode>
                <c:ptCount val="16"/>
                <c:pt idx="0">
                  <c:v>3.9460000000000002</c:v>
                </c:pt>
                <c:pt idx="1">
                  <c:v>2.7490000000000001</c:v>
                </c:pt>
                <c:pt idx="2">
                  <c:v>2.9390000000000001</c:v>
                </c:pt>
                <c:pt idx="3">
                  <c:v>3.423</c:v>
                </c:pt>
                <c:pt idx="4">
                  <c:v>3.2730000000000001</c:v>
                </c:pt>
                <c:pt idx="5">
                  <c:v>2.831</c:v>
                </c:pt>
                <c:pt idx="6">
                  <c:v>2.71</c:v>
                </c:pt>
                <c:pt idx="7">
                  <c:v>2.4220000000000002</c:v>
                </c:pt>
                <c:pt idx="8">
                  <c:v>2.3170000000000002</c:v>
                </c:pt>
                <c:pt idx="9">
                  <c:v>2.5192000000000001</c:v>
                </c:pt>
                <c:pt idx="10">
                  <c:v>2.4944999999999999</c:v>
                </c:pt>
                <c:pt idx="11">
                  <c:v>2.1408999999999998</c:v>
                </c:pt>
                <c:pt idx="12">
                  <c:v>2.1739000000000002</c:v>
                </c:pt>
                <c:pt idx="13">
                  <c:v>2.3006000000000002</c:v>
                </c:pt>
                <c:pt idx="14">
                  <c:v>2.4253</c:v>
                </c:pt>
                <c:pt idx="15">
                  <c:v>2.2235999999999998</c:v>
                </c:pt>
              </c:numCache>
            </c:numRef>
          </c:val>
          <c:smooth val="0"/>
          <c:extLst>
            <c:ext xmlns:c16="http://schemas.microsoft.com/office/drawing/2014/chart" uri="{C3380CC4-5D6E-409C-BE32-E72D297353CC}">
              <c16:uniqueId val="{00000001-BACC-4E6F-9C48-D361A061F760}"/>
            </c:ext>
          </c:extLst>
        </c:ser>
        <c:dLbls>
          <c:showLegendKey val="0"/>
          <c:showVal val="0"/>
          <c:showCatName val="0"/>
          <c:showSerName val="0"/>
          <c:showPercent val="0"/>
          <c:showBubbleSize val="0"/>
        </c:dLbls>
        <c:smooth val="0"/>
        <c:axId val="368321487"/>
        <c:axId val="368332303"/>
      </c:lineChart>
      <c:catAx>
        <c:axId val="3683214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32303"/>
        <c:crosses val="autoZero"/>
        <c:auto val="1"/>
        <c:lblAlgn val="ctr"/>
        <c:lblOffset val="100"/>
        <c:noMultiLvlLbl val="0"/>
      </c:catAx>
      <c:valAx>
        <c:axId val="36833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SAIFI</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21487"/>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FB.6!$C$15</c:f>
              <c:strCache>
                <c:ptCount val="1"/>
                <c:pt idx="0">
                  <c:v>SA Power Networks</c:v>
                </c:pt>
              </c:strCache>
            </c:strRef>
          </c:tx>
          <c:spPr>
            <a:ln w="28575"/>
          </c:spPr>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FB.6!$D$15:$S$15</c:f>
              <c:numCache>
                <c:formatCode>General</c:formatCode>
                <c:ptCount val="16"/>
                <c:pt idx="0">
                  <c:v>1.663</c:v>
                </c:pt>
                <c:pt idx="1">
                  <c:v>1.736</c:v>
                </c:pt>
                <c:pt idx="2">
                  <c:v>1.353</c:v>
                </c:pt>
                <c:pt idx="3">
                  <c:v>1.3740000000000001</c:v>
                </c:pt>
                <c:pt idx="4">
                  <c:v>1.649</c:v>
                </c:pt>
                <c:pt idx="5">
                  <c:v>1.546</c:v>
                </c:pt>
                <c:pt idx="6">
                  <c:v>1.3080000000000001</c:v>
                </c:pt>
                <c:pt idx="7">
                  <c:v>1.3260000000000001</c:v>
                </c:pt>
                <c:pt idx="8">
                  <c:v>1.446</c:v>
                </c:pt>
                <c:pt idx="9">
                  <c:v>1.123</c:v>
                </c:pt>
                <c:pt idx="10">
                  <c:v>1.2010000000000001</c:v>
                </c:pt>
                <c:pt idx="11">
                  <c:v>1.244</c:v>
                </c:pt>
                <c:pt idx="12">
                  <c:v>1.1419999999999999</c:v>
                </c:pt>
                <c:pt idx="13">
                  <c:v>1.131</c:v>
                </c:pt>
                <c:pt idx="14">
                  <c:v>0.9</c:v>
                </c:pt>
                <c:pt idx="15">
                  <c:v>0.96</c:v>
                </c:pt>
              </c:numCache>
            </c:numRef>
          </c:val>
          <c:smooth val="0"/>
          <c:extLst>
            <c:ext xmlns:c16="http://schemas.microsoft.com/office/drawing/2014/chart" uri="{C3380CC4-5D6E-409C-BE32-E72D297353CC}">
              <c16:uniqueId val="{00000000-3FC9-41D6-93E5-DD390DCE9C60}"/>
            </c:ext>
          </c:extLst>
        </c:ser>
        <c:ser>
          <c:idx val="1"/>
          <c:order val="1"/>
          <c:tx>
            <c:strRef>
              <c:f>FB.6!$C$16</c:f>
              <c:strCache>
                <c:ptCount val="1"/>
                <c:pt idx="0">
                  <c:v>TasNetworks (D)</c:v>
                </c:pt>
              </c:strCache>
            </c:strRef>
          </c:tx>
          <c:spPr>
            <a:ln w="28575"/>
          </c:spPr>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FB.6!$D$16:$S$16</c:f>
              <c:numCache>
                <c:formatCode>General</c:formatCode>
                <c:ptCount val="16"/>
                <c:pt idx="0">
                  <c:v>2.04</c:v>
                </c:pt>
                <c:pt idx="1">
                  <c:v>1.77</c:v>
                </c:pt>
                <c:pt idx="2">
                  <c:v>1.77</c:v>
                </c:pt>
                <c:pt idx="3">
                  <c:v>1.72</c:v>
                </c:pt>
                <c:pt idx="4">
                  <c:v>1.84</c:v>
                </c:pt>
                <c:pt idx="5">
                  <c:v>1.45</c:v>
                </c:pt>
                <c:pt idx="6">
                  <c:v>1.73</c:v>
                </c:pt>
                <c:pt idx="7">
                  <c:v>1.46</c:v>
                </c:pt>
                <c:pt idx="8">
                  <c:v>1.8184398931432</c:v>
                </c:pt>
                <c:pt idx="9">
                  <c:v>1.298</c:v>
                </c:pt>
                <c:pt idx="10">
                  <c:v>1.5589999999999999</c:v>
                </c:pt>
                <c:pt idx="11">
                  <c:v>1.4490000000000001</c:v>
                </c:pt>
                <c:pt idx="12">
                  <c:v>1.65887837000012</c:v>
                </c:pt>
                <c:pt idx="13">
                  <c:v>1.55849945199989</c:v>
                </c:pt>
                <c:pt idx="14">
                  <c:v>1.4751316490000199</c:v>
                </c:pt>
                <c:pt idx="15">
                  <c:v>1.53765561099991</c:v>
                </c:pt>
              </c:numCache>
            </c:numRef>
          </c:val>
          <c:smooth val="0"/>
          <c:extLst>
            <c:ext xmlns:c16="http://schemas.microsoft.com/office/drawing/2014/chart" uri="{C3380CC4-5D6E-409C-BE32-E72D297353CC}">
              <c16:uniqueId val="{00000001-3FC9-41D6-93E5-DD390DCE9C60}"/>
            </c:ext>
          </c:extLst>
        </c:ser>
        <c:dLbls>
          <c:showLegendKey val="0"/>
          <c:showVal val="0"/>
          <c:showCatName val="0"/>
          <c:showSerName val="0"/>
          <c:showPercent val="0"/>
          <c:showBubbleSize val="0"/>
        </c:dLbls>
        <c:smooth val="0"/>
        <c:axId val="368321487"/>
        <c:axId val="368332303"/>
      </c:lineChart>
      <c:catAx>
        <c:axId val="3683214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32303"/>
        <c:crosses val="autoZero"/>
        <c:auto val="1"/>
        <c:lblAlgn val="ctr"/>
        <c:lblOffset val="100"/>
        <c:noMultiLvlLbl val="0"/>
      </c:catAx>
      <c:valAx>
        <c:axId val="36833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SAIFI</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21487"/>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Coal closures</a:t>
            </a:r>
          </a:p>
        </c:rich>
      </c:tx>
      <c:layout>
        <c:manualLayout>
          <c:xMode val="edge"/>
          <c:yMode val="edge"/>
          <c:x val="0.4529299556932506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631415525489256E-2"/>
          <c:y val="8.463152212356434E-2"/>
          <c:w val="0.87883448539375686"/>
          <c:h val="0.46401034977010852"/>
        </c:manualLayout>
      </c:layout>
      <c:barChart>
        <c:barDir val="col"/>
        <c:grouping val="stacked"/>
        <c:varyColors val="0"/>
        <c:ser>
          <c:idx val="3"/>
          <c:order val="0"/>
          <c:tx>
            <c:strRef>
              <c:f>'F3.7'!$F$6</c:f>
              <c:strCache>
                <c:ptCount val="1"/>
                <c:pt idx="0">
                  <c:v>Remaining Capacity</c:v>
                </c:pt>
              </c:strCache>
            </c:strRef>
          </c:tx>
          <c:spPr>
            <a:solidFill>
              <a:srgbClr val="D9D9D9"/>
            </a:solidFill>
            <a:ln>
              <a:noFill/>
            </a:ln>
            <a:effectLst/>
          </c:spPr>
          <c:invertIfNegative val="0"/>
          <c:dLbls>
            <c:delete val="1"/>
          </c:dLbls>
          <c:cat>
            <c:numRef>
              <c:f>'F3.7'!$C$7:$C$35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'F3.7'!$F$7:$F$35</c:f>
              <c:numCache>
                <c:formatCode>General</c:formatCode>
                <c:ptCount val="29"/>
                <c:pt idx="0">
                  <c:v>22701</c:v>
                </c:pt>
                <c:pt idx="1">
                  <c:v>21201</c:v>
                </c:pt>
                <c:pt idx="2">
                  <c:v>21201</c:v>
                </c:pt>
                <c:pt idx="3">
                  <c:v>18321</c:v>
                </c:pt>
                <c:pt idx="4">
                  <c:v>18321</c:v>
                </c:pt>
                <c:pt idx="5">
                  <c:v>18321</c:v>
                </c:pt>
                <c:pt idx="6">
                  <c:v>16171</c:v>
                </c:pt>
                <c:pt idx="7">
                  <c:v>14851</c:v>
                </c:pt>
                <c:pt idx="8">
                  <c:v>14851</c:v>
                </c:pt>
                <c:pt idx="9">
                  <c:v>14851</c:v>
                </c:pt>
                <c:pt idx="10">
                  <c:v>14851</c:v>
                </c:pt>
                <c:pt idx="11">
                  <c:v>12186</c:v>
                </c:pt>
                <c:pt idx="12">
                  <c:v>12186</c:v>
                </c:pt>
                <c:pt idx="13">
                  <c:v>8296</c:v>
                </c:pt>
                <c:pt idx="14">
                  <c:v>7596</c:v>
                </c:pt>
                <c:pt idx="15">
                  <c:v>6446</c:v>
                </c:pt>
                <c:pt idx="16">
                  <c:v>6446</c:v>
                </c:pt>
                <c:pt idx="17">
                  <c:v>6446</c:v>
                </c:pt>
                <c:pt idx="18">
                  <c:v>5056</c:v>
                </c:pt>
                <c:pt idx="19">
                  <c:v>5056</c:v>
                </c:pt>
                <c:pt idx="20">
                  <c:v>4312</c:v>
                </c:pt>
                <c:pt idx="21">
                  <c:v>3947</c:v>
                </c:pt>
                <c:pt idx="22">
                  <c:v>3582</c:v>
                </c:pt>
                <c:pt idx="23">
                  <c:v>3217</c:v>
                </c:pt>
                <c:pt idx="24">
                  <c:v>2852</c:v>
                </c:pt>
                <c:pt idx="25">
                  <c:v>1692</c:v>
                </c:pt>
                <c:pt idx="26">
                  <c:v>1692</c:v>
                </c:pt>
                <c:pt idx="27">
                  <c:v>1692</c:v>
                </c:pt>
                <c:pt idx="28">
                  <c:v>1692</c:v>
                </c:pt>
              </c:numCache>
            </c:numRef>
          </c:val>
          <c:extLst>
            <c:ext xmlns:c16="http://schemas.microsoft.com/office/drawing/2014/chart" uri="{C3380CC4-5D6E-409C-BE32-E72D297353CC}">
              <c16:uniqueId val="{00000000-6BF7-499F-BDB7-FE1354376AC5}"/>
            </c:ext>
          </c:extLst>
        </c:ser>
        <c:ser>
          <c:idx val="1"/>
          <c:order val="1"/>
          <c:tx>
            <c:strRef>
              <c:f>'F3.7'!$D$6</c:f>
              <c:strCache>
                <c:ptCount val="1"/>
                <c:pt idx="0">
                  <c:v>Closure capacity (1)</c:v>
                </c:pt>
              </c:strCache>
            </c:strRef>
          </c:tx>
          <c:spPr>
            <a:solidFill>
              <a:srgbClr val="7030A0"/>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2-6BF7-499F-BDB7-FE1354376AC5}"/>
              </c:ext>
            </c:extLst>
          </c:dPt>
          <c:dPt>
            <c:idx val="1"/>
            <c:invertIfNegative val="0"/>
            <c:bubble3D val="0"/>
            <c:spPr>
              <a:solidFill>
                <a:srgbClr val="00B0F0"/>
              </a:solidFill>
              <a:ln>
                <a:noFill/>
              </a:ln>
              <a:effectLst/>
            </c:spPr>
            <c:extLst>
              <c:ext xmlns:c16="http://schemas.microsoft.com/office/drawing/2014/chart" uri="{C3380CC4-5D6E-409C-BE32-E72D297353CC}">
                <c16:uniqueId val="{00000004-6BF7-499F-BDB7-FE1354376AC5}"/>
              </c:ext>
            </c:extLst>
          </c:dPt>
          <c:dPt>
            <c:idx val="3"/>
            <c:invertIfNegative val="0"/>
            <c:bubble3D val="0"/>
            <c:spPr>
              <a:solidFill>
                <a:srgbClr val="00B0F0"/>
              </a:solidFill>
              <a:ln>
                <a:noFill/>
              </a:ln>
              <a:effectLst/>
            </c:spPr>
            <c:extLst>
              <c:ext xmlns:c16="http://schemas.microsoft.com/office/drawing/2014/chart" uri="{C3380CC4-5D6E-409C-BE32-E72D297353CC}">
                <c16:uniqueId val="{00000006-6BF7-499F-BDB7-FE1354376AC5}"/>
              </c:ext>
            </c:extLst>
          </c:dPt>
          <c:dPt>
            <c:idx val="6"/>
            <c:invertIfNegative val="0"/>
            <c:bubble3D val="0"/>
            <c:spPr>
              <a:solidFill>
                <a:srgbClr val="7F7F7F"/>
              </a:solidFill>
              <a:ln>
                <a:noFill/>
              </a:ln>
              <a:effectLst/>
            </c:spPr>
            <c:extLst>
              <c:ext xmlns:c16="http://schemas.microsoft.com/office/drawing/2014/chart" uri="{C3380CC4-5D6E-409C-BE32-E72D297353CC}">
                <c16:uniqueId val="{00000008-6BF7-499F-BDB7-FE1354376AC5}"/>
              </c:ext>
            </c:extLst>
          </c:dPt>
          <c:dPt>
            <c:idx val="7"/>
            <c:invertIfNegative val="0"/>
            <c:bubble3D val="0"/>
            <c:spPr>
              <a:solidFill>
                <a:srgbClr val="00B0F0"/>
              </a:solidFill>
              <a:ln>
                <a:noFill/>
              </a:ln>
              <a:effectLst/>
            </c:spPr>
            <c:extLst>
              <c:ext xmlns:c16="http://schemas.microsoft.com/office/drawing/2014/chart" uri="{C3380CC4-5D6E-409C-BE32-E72D297353CC}">
                <c16:uniqueId val="{0000000A-6BF7-499F-BDB7-FE1354376AC5}"/>
              </c:ext>
            </c:extLst>
          </c:dPt>
          <c:dPt>
            <c:idx val="11"/>
            <c:invertIfNegative val="0"/>
            <c:bubble3D val="0"/>
            <c:spPr>
              <a:solidFill>
                <a:srgbClr val="00B0F0"/>
              </a:solidFill>
              <a:ln>
                <a:noFill/>
              </a:ln>
              <a:effectLst/>
            </c:spPr>
            <c:extLst>
              <c:ext xmlns:c16="http://schemas.microsoft.com/office/drawing/2014/chart" uri="{C3380CC4-5D6E-409C-BE32-E72D297353CC}">
                <c16:uniqueId val="{0000000C-6BF7-499F-BDB7-FE1354376AC5}"/>
              </c:ext>
            </c:extLst>
          </c:dPt>
          <c:dPt>
            <c:idx val="13"/>
            <c:invertIfNegative val="0"/>
            <c:bubble3D val="0"/>
            <c:spPr>
              <a:solidFill>
                <a:srgbClr val="7F7F7F"/>
              </a:solidFill>
              <a:ln>
                <a:noFill/>
              </a:ln>
              <a:effectLst/>
            </c:spPr>
            <c:extLst>
              <c:ext xmlns:c16="http://schemas.microsoft.com/office/drawing/2014/chart" uri="{C3380CC4-5D6E-409C-BE32-E72D297353CC}">
                <c16:uniqueId val="{0000000E-6BF7-499F-BDB7-FE1354376AC5}"/>
              </c:ext>
            </c:extLst>
          </c:dPt>
          <c:dPt>
            <c:idx val="18"/>
            <c:invertIfNegative val="0"/>
            <c:bubble3D val="0"/>
            <c:spPr>
              <a:solidFill>
                <a:srgbClr val="00B0F0"/>
              </a:solidFill>
              <a:ln>
                <a:noFill/>
              </a:ln>
              <a:effectLst/>
            </c:spPr>
            <c:extLst>
              <c:ext xmlns:c16="http://schemas.microsoft.com/office/drawing/2014/chart" uri="{C3380CC4-5D6E-409C-BE32-E72D297353CC}">
                <c16:uniqueId val="{00000014-6BF7-499F-BDB7-FE1354376AC5}"/>
              </c:ext>
            </c:extLst>
          </c:dPt>
          <c:dPt>
            <c:idx val="25"/>
            <c:invertIfNegative val="0"/>
            <c:bubble3D val="0"/>
            <c:spPr>
              <a:solidFill>
                <a:srgbClr val="7F7F7F"/>
              </a:solidFill>
              <a:ln>
                <a:noFill/>
              </a:ln>
              <a:effectLst/>
            </c:spPr>
            <c:extLst>
              <c:ext xmlns:c16="http://schemas.microsoft.com/office/drawing/2014/chart" uri="{C3380CC4-5D6E-409C-BE32-E72D297353CC}">
                <c16:uniqueId val="{00000020-6BF7-499F-BDB7-FE1354376AC5}"/>
              </c:ext>
            </c:extLst>
          </c:dPt>
          <c:dLbls>
            <c:dLbl>
              <c:idx val="0"/>
              <c:delete val="1"/>
              <c:extLst>
                <c:ext xmlns:c15="http://schemas.microsoft.com/office/drawing/2012/chart" uri="{CE6537A1-D6FC-4f65-9D91-7224C49458BB}"/>
                <c:ext xmlns:c16="http://schemas.microsoft.com/office/drawing/2014/chart" uri="{C3380CC4-5D6E-409C-BE32-E72D297353CC}">
                  <c16:uniqueId val="{00000002-6BF7-499F-BDB7-FE1354376AC5}"/>
                </c:ext>
              </c:extLst>
            </c:dLbl>
            <c:dLbl>
              <c:idx val="1"/>
              <c:layout>
                <c:manualLayout>
                  <c:x val="2.6081400124231616E-2"/>
                  <c:y val="-5.6146876112847702E-2"/>
                </c:manualLayout>
              </c:layout>
              <c:tx>
                <c:rich>
                  <a:bodyPr/>
                  <a:lstStyle/>
                  <a:p>
                    <a:r>
                      <a:rPr lang="en-US"/>
                      <a:t>Liddell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BF7-499F-BDB7-FE1354376AC5}"/>
                </c:ext>
              </c:extLst>
            </c:dLbl>
            <c:dLbl>
              <c:idx val="2"/>
              <c:delete val="1"/>
              <c:extLst>
                <c:ext xmlns:c15="http://schemas.microsoft.com/office/drawing/2012/chart" uri="{CE6537A1-D6FC-4f65-9D91-7224C49458BB}"/>
                <c:ext xmlns:c16="http://schemas.microsoft.com/office/drawing/2014/chart" uri="{C3380CC4-5D6E-409C-BE32-E72D297353CC}">
                  <c16:uniqueId val="{00000100-7106-4D83-A281-BD5895FF1091}"/>
                </c:ext>
              </c:extLst>
            </c:dLbl>
            <c:dLbl>
              <c:idx val="3"/>
              <c:layout>
                <c:manualLayout>
                  <c:x val="2.4699380127673969E-2"/>
                  <c:y val="-2.8060329708874079E-2"/>
                </c:manualLayout>
              </c:layout>
              <c:tx>
                <c:rich>
                  <a:bodyPr/>
                  <a:lstStyle/>
                  <a:p>
                    <a:r>
                      <a:rPr lang="en-US"/>
                      <a:t>Eraring</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BF7-499F-BDB7-FE1354376AC5}"/>
                </c:ext>
              </c:extLst>
            </c:dLbl>
            <c:dLbl>
              <c:idx val="4"/>
              <c:delete val="1"/>
              <c:extLst>
                <c:ext xmlns:c15="http://schemas.microsoft.com/office/drawing/2012/chart" uri="{CE6537A1-D6FC-4f65-9D91-7224C49458BB}"/>
                <c:ext xmlns:c16="http://schemas.microsoft.com/office/drawing/2014/chart" uri="{C3380CC4-5D6E-409C-BE32-E72D297353CC}">
                  <c16:uniqueId val="{00000101-7106-4D83-A281-BD5895FF1091}"/>
                </c:ext>
              </c:extLst>
            </c:dLbl>
            <c:dLbl>
              <c:idx val="5"/>
              <c:delete val="1"/>
              <c:extLst>
                <c:ext xmlns:c15="http://schemas.microsoft.com/office/drawing/2012/chart" uri="{CE6537A1-D6FC-4f65-9D91-7224C49458BB}"/>
                <c:ext xmlns:c16="http://schemas.microsoft.com/office/drawing/2014/chart" uri="{C3380CC4-5D6E-409C-BE32-E72D297353CC}">
                  <c16:uniqueId val="{00000102-7106-4D83-A281-BD5895FF1091}"/>
                </c:ext>
              </c:extLst>
            </c:dLbl>
            <c:dLbl>
              <c:idx val="6"/>
              <c:layout>
                <c:manualLayout>
                  <c:x val="3.5676882406640131E-2"/>
                  <c:y val="-3.7413772945165437E-2"/>
                </c:manualLayout>
              </c:layout>
              <c:tx>
                <c:rich>
                  <a:bodyPr/>
                  <a:lstStyle/>
                  <a:p>
                    <a:r>
                      <a:rPr lang="en-US"/>
                      <a:t>Callide B</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BF7-499F-BDB7-FE1354376AC5}"/>
                </c:ext>
              </c:extLst>
            </c:dLbl>
            <c:dLbl>
              <c:idx val="7"/>
              <c:layout>
                <c:manualLayout>
                  <c:x val="4.1165633546123284E-3"/>
                  <c:y val="-3.0398690517946921E-2"/>
                </c:manualLayout>
              </c:layout>
              <c:tx>
                <c:rich>
                  <a:bodyPr/>
                  <a:lstStyle/>
                  <a:p>
                    <a:r>
                      <a:rPr lang="en-US"/>
                      <a:t>Yallourn</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BF7-499F-BDB7-FE1354376AC5}"/>
                </c:ext>
              </c:extLst>
            </c:dLbl>
            <c:dLbl>
              <c:idx val="8"/>
              <c:layout>
                <c:manualLayout>
                  <c:x val="8.2331267092246065E-3"/>
                  <c:y val="-2.3383608090728442E-2"/>
                </c:manualLayout>
              </c:layout>
              <c:tx>
                <c:rich>
                  <a:bodyPr/>
                  <a:lstStyle/>
                  <a:p>
                    <a:r>
                      <a:rPr lang="en-US"/>
                      <a:t>Vales Point</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3-7106-4D83-A281-BD5895FF1091}"/>
                </c:ext>
              </c:extLst>
            </c:dLbl>
            <c:dLbl>
              <c:idx val="9"/>
              <c:delete val="1"/>
              <c:extLst>
                <c:ext xmlns:c15="http://schemas.microsoft.com/office/drawing/2012/chart" uri="{CE6537A1-D6FC-4f65-9D91-7224C49458BB}"/>
                <c:ext xmlns:c16="http://schemas.microsoft.com/office/drawing/2014/chart" uri="{C3380CC4-5D6E-409C-BE32-E72D297353CC}">
                  <c16:uniqueId val="{00000104-7106-4D83-A281-BD5895FF1091}"/>
                </c:ext>
              </c:extLst>
            </c:dLbl>
            <c:dLbl>
              <c:idx val="10"/>
              <c:delete val="1"/>
              <c:extLst>
                <c:ext xmlns:c15="http://schemas.microsoft.com/office/drawing/2012/chart" uri="{CE6537A1-D6FC-4f65-9D91-7224C49458BB}"/>
                <c:ext xmlns:c16="http://schemas.microsoft.com/office/drawing/2014/chart" uri="{C3380CC4-5D6E-409C-BE32-E72D297353CC}">
                  <c16:uniqueId val="{00000105-7106-4D83-A281-BD5895FF1091}"/>
                </c:ext>
              </c:extLst>
            </c:dLbl>
            <c:dLbl>
              <c:idx val="11"/>
              <c:layout>
                <c:manualLayout>
                  <c:x val="3.9793445761252509E-2"/>
                  <c:y val="-9.3534432362913592E-3"/>
                </c:manualLayout>
              </c:layout>
              <c:tx>
                <c:rich>
                  <a:bodyPr/>
                  <a:lstStyle/>
                  <a:p>
                    <a:r>
                      <a:rPr lang="en-US"/>
                      <a:t>Bayswater</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BF7-499F-BDB7-FE1354376AC5}"/>
                </c:ext>
              </c:extLst>
            </c:dLbl>
            <c:dLbl>
              <c:idx val="12"/>
              <c:layout>
                <c:manualLayout>
                  <c:x val="6.9981577028409583E-2"/>
                  <c:y val="9.3534432362913176E-3"/>
                </c:manualLayout>
              </c:layout>
              <c:tx>
                <c:rich>
                  <a:bodyPr/>
                  <a:lstStyle/>
                  <a:p>
                    <a:r>
                      <a:rPr lang="en-US"/>
                      <a:t>Gladstone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106-7106-4D83-A281-BD5895FF1091}"/>
                </c:ext>
              </c:extLst>
            </c:dLbl>
            <c:dLbl>
              <c:idx val="13"/>
              <c:layout>
                <c:manualLayout>
                  <c:x val="3.8421257976381733E-2"/>
                  <c:y val="-7.0150824272185199E-3"/>
                </c:manualLayout>
              </c:layout>
              <c:tx>
                <c:rich>
                  <a:bodyPr/>
                  <a:lstStyle/>
                  <a:p>
                    <a:r>
                      <a:rPr lang="en-US"/>
                      <a:t>Loy</a:t>
                    </a:r>
                    <a:r>
                      <a:rPr lang="en-US" baseline="0"/>
                      <a:t> Yang A</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BF7-499F-BDB7-FE1354376AC5}"/>
                </c:ext>
              </c:extLst>
            </c:dLbl>
            <c:dLbl>
              <c:idx val="14"/>
              <c:layout>
                <c:manualLayout>
                  <c:x val="6.4492825888926478E-2"/>
                  <c:y val="-2.5709945074208252E-2"/>
                </c:manualLayout>
              </c:layout>
              <c:tx>
                <c:rich>
                  <a:bodyPr/>
                  <a:lstStyle/>
                  <a:p>
                    <a:r>
                      <a:rPr lang="en-US"/>
                      <a:t>Tarong</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BF7-499F-BDB7-FE1354376AC5}"/>
                </c:ext>
              </c:extLst>
            </c:dLbl>
            <c:dLbl>
              <c:idx val="15"/>
              <c:layout>
                <c:manualLayout>
                  <c:x val="5.0770948040218714E-2"/>
                  <c:y val="-2.1035409606170386E-2"/>
                </c:manualLayout>
              </c:layout>
              <c:tx>
                <c:rich>
                  <a:bodyPr/>
                  <a:lstStyle/>
                  <a:p>
                    <a:r>
                      <a:rPr lang="en-US"/>
                      <a:t>Tarong North</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BF7-499F-BDB7-FE1354376AC5}"/>
                </c:ext>
              </c:extLst>
            </c:dLbl>
            <c:dLbl>
              <c:idx val="16"/>
              <c:delete val="1"/>
              <c:extLst>
                <c:ext xmlns:c15="http://schemas.microsoft.com/office/drawing/2012/chart" uri="{CE6537A1-D6FC-4f65-9D91-7224C49458BB}"/>
                <c:ext xmlns:c16="http://schemas.microsoft.com/office/drawing/2014/chart" uri="{C3380CC4-5D6E-409C-BE32-E72D297353CC}">
                  <c16:uniqueId val="{00000107-7106-4D83-A281-BD5895FF1091}"/>
                </c:ext>
              </c:extLst>
            </c:dLbl>
            <c:dLbl>
              <c:idx val="17"/>
              <c:delete val="1"/>
              <c:extLst>
                <c:ext xmlns:c15="http://schemas.microsoft.com/office/drawing/2012/chart" uri="{CE6537A1-D6FC-4f65-9D91-7224C49458BB}"/>
                <c:ext xmlns:c16="http://schemas.microsoft.com/office/drawing/2014/chart" uri="{C3380CC4-5D6E-409C-BE32-E72D297353CC}">
                  <c16:uniqueId val="{00000108-7106-4D83-A281-BD5895FF1091}"/>
                </c:ext>
              </c:extLst>
            </c:dLbl>
            <c:dLbl>
              <c:idx val="18"/>
              <c:layout>
                <c:manualLayout>
                  <c:x val="3.4304694621769403E-2"/>
                  <c:y val="-1.4023606404113591E-2"/>
                </c:manualLayout>
              </c:layout>
              <c:tx>
                <c:rich>
                  <a:bodyPr/>
                  <a:lstStyle/>
                  <a:p>
                    <a:r>
                      <a:rPr lang="en-US"/>
                      <a:t>Mt Piper</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6BF7-499F-BDB7-FE1354376AC5}"/>
                </c:ext>
              </c:extLst>
            </c:dLbl>
            <c:dLbl>
              <c:idx val="19"/>
              <c:delete val="1"/>
              <c:extLst>
                <c:ext xmlns:c15="http://schemas.microsoft.com/office/drawing/2012/chart" uri="{CE6537A1-D6FC-4f65-9D91-7224C49458BB}"/>
                <c:ext xmlns:c16="http://schemas.microsoft.com/office/drawing/2014/chart" uri="{C3380CC4-5D6E-409C-BE32-E72D297353CC}">
                  <c16:uniqueId val="{00000109-7106-4D83-A281-BD5895FF1091}"/>
                </c:ext>
              </c:extLst>
            </c:dLbl>
            <c:dLbl>
              <c:idx val="20"/>
              <c:layout>
                <c:manualLayout>
                  <c:x val="2.7443755697415521E-2"/>
                  <c:y val="-1.8698141872151457E-2"/>
                </c:manualLayout>
              </c:layout>
              <c:tx>
                <c:rich>
                  <a:bodyPr/>
                  <a:lstStyle/>
                  <a:p>
                    <a:r>
                      <a:rPr lang="en-US"/>
                      <a:t>Kogan Creek</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6BF7-499F-BDB7-FE1354376AC5}"/>
                </c:ext>
              </c:extLst>
            </c:dLbl>
            <c:dLbl>
              <c:idx val="21"/>
              <c:delete val="1"/>
              <c:extLst>
                <c:ext xmlns:c15="http://schemas.microsoft.com/office/drawing/2012/chart" uri="{CE6537A1-D6FC-4f65-9D91-7224C49458BB}"/>
                <c:ext xmlns:c16="http://schemas.microsoft.com/office/drawing/2014/chart" uri="{C3380CC4-5D6E-409C-BE32-E72D297353CC}">
                  <c16:uniqueId val="{00000018-6BF7-499F-BDB7-FE1354376AC5}"/>
                </c:ext>
              </c:extLst>
            </c:dLbl>
            <c:dLbl>
              <c:idx val="22"/>
              <c:delete val="1"/>
              <c:extLst>
                <c:ext xmlns:c15="http://schemas.microsoft.com/office/drawing/2012/chart" uri="{CE6537A1-D6FC-4f65-9D91-7224C49458BB}"/>
                <c:ext xmlns:c16="http://schemas.microsoft.com/office/drawing/2014/chart" uri="{C3380CC4-5D6E-409C-BE32-E72D297353CC}">
                  <c16:uniqueId val="{0000001A-6BF7-499F-BDB7-FE1354376AC5}"/>
                </c:ext>
              </c:extLst>
            </c:dLbl>
            <c:dLbl>
              <c:idx val="23"/>
              <c:delete val="1"/>
              <c:extLst>
                <c:ext xmlns:c15="http://schemas.microsoft.com/office/drawing/2012/chart" uri="{CE6537A1-D6FC-4f65-9D91-7224C49458BB}"/>
                <c:ext xmlns:c16="http://schemas.microsoft.com/office/drawing/2014/chart" uri="{C3380CC4-5D6E-409C-BE32-E72D297353CC}">
                  <c16:uniqueId val="{0000001C-6BF7-499F-BDB7-FE1354376AC5}"/>
                </c:ext>
              </c:extLst>
            </c:dLbl>
            <c:dLbl>
              <c:idx val="24"/>
              <c:layout>
                <c:manualLayout>
                  <c:x val="1.372187784870766E-2"/>
                  <c:y val="-5.1419890148416504E-2"/>
                </c:manualLayout>
              </c:layout>
              <c:tx>
                <c:rich>
                  <a:bodyPr/>
                  <a:lstStyle/>
                  <a:p>
                    <a:r>
                      <a:rPr lang="en-US"/>
                      <a:t>Stanwell</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6BF7-499F-BDB7-FE1354376AC5}"/>
                </c:ext>
              </c:extLst>
            </c:dLbl>
            <c:dLbl>
              <c:idx val="25"/>
              <c:layout>
                <c:manualLayout>
                  <c:x val="2.8815943482286097E-2"/>
                  <c:y val="-2.5709945074208252E-2"/>
                </c:manualLayout>
              </c:layout>
              <c:tx>
                <c:rich>
                  <a:bodyPr/>
                  <a:lstStyle/>
                  <a:p>
                    <a:r>
                      <a:rPr lang="en-US"/>
                      <a:t>Loy Yang B</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6BF7-499F-BDB7-FE1354376AC5}"/>
                </c:ext>
              </c:extLst>
            </c:dLbl>
            <c:dLbl>
              <c:idx val="26"/>
              <c:delete val="1"/>
              <c:extLst>
                <c:ext xmlns:c15="http://schemas.microsoft.com/office/drawing/2012/chart" uri="{CE6537A1-D6FC-4f65-9D91-7224C49458BB}"/>
                <c:ext xmlns:c16="http://schemas.microsoft.com/office/drawing/2014/chart" uri="{C3380CC4-5D6E-409C-BE32-E72D297353CC}">
                  <c16:uniqueId val="{0000010A-7106-4D83-A281-BD5895FF1091}"/>
                </c:ext>
              </c:extLst>
            </c:dLbl>
            <c:dLbl>
              <c:idx val="27"/>
              <c:delete val="1"/>
              <c:extLst>
                <c:ext xmlns:c15="http://schemas.microsoft.com/office/drawing/2012/chart" uri="{CE6537A1-D6FC-4f65-9D91-7224C49458BB}"/>
                <c:ext xmlns:c16="http://schemas.microsoft.com/office/drawing/2014/chart" uri="{C3380CC4-5D6E-409C-BE32-E72D297353CC}">
                  <c16:uniqueId val="{0000010B-7106-4D83-A281-BD5895FF1091}"/>
                </c:ext>
              </c:extLst>
            </c:dLbl>
            <c:dLbl>
              <c:idx val="28"/>
              <c:delete val="1"/>
              <c:extLst>
                <c:ext xmlns:c15="http://schemas.microsoft.com/office/drawing/2012/chart" uri="{CE6537A1-D6FC-4f65-9D91-7224C49458BB}"/>
                <c:ext xmlns:c16="http://schemas.microsoft.com/office/drawing/2014/chart" uri="{C3380CC4-5D6E-409C-BE32-E72D297353CC}">
                  <c16:uniqueId val="{0000010C-7106-4D83-A281-BD5895FF10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'F3.7'!$C$7:$C$35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'F3.7'!$D$7:$D$35</c:f>
              <c:numCache>
                <c:formatCode>General</c:formatCode>
                <c:ptCount val="29"/>
                <c:pt idx="0">
                  <c:v>500</c:v>
                </c:pt>
                <c:pt idx="1">
                  <c:v>1500</c:v>
                </c:pt>
                <c:pt idx="2">
                  <c:v>0</c:v>
                </c:pt>
                <c:pt idx="3">
                  <c:v>2880</c:v>
                </c:pt>
                <c:pt idx="4">
                  <c:v>0</c:v>
                </c:pt>
                <c:pt idx="5">
                  <c:v>0</c:v>
                </c:pt>
                <c:pt idx="6">
                  <c:v>1450</c:v>
                </c:pt>
                <c:pt idx="7">
                  <c:v>1320</c:v>
                </c:pt>
                <c:pt idx="8">
                  <c:v>0</c:v>
                </c:pt>
                <c:pt idx="9">
                  <c:v>0</c:v>
                </c:pt>
                <c:pt idx="10">
                  <c:v>0</c:v>
                </c:pt>
                <c:pt idx="11">
                  <c:v>2665</c:v>
                </c:pt>
                <c:pt idx="12">
                  <c:v>0</c:v>
                </c:pt>
                <c:pt idx="13">
                  <c:v>2210</c:v>
                </c:pt>
                <c:pt idx="14">
                  <c:v>700</c:v>
                </c:pt>
                <c:pt idx="15">
                  <c:v>450</c:v>
                </c:pt>
                <c:pt idx="16">
                  <c:v>0</c:v>
                </c:pt>
                <c:pt idx="17">
                  <c:v>0</c:v>
                </c:pt>
                <c:pt idx="18">
                  <c:v>1390</c:v>
                </c:pt>
                <c:pt idx="19">
                  <c:v>0</c:v>
                </c:pt>
                <c:pt idx="20">
                  <c:v>744</c:v>
                </c:pt>
                <c:pt idx="21">
                  <c:v>365</c:v>
                </c:pt>
                <c:pt idx="22">
                  <c:v>365</c:v>
                </c:pt>
                <c:pt idx="23">
                  <c:v>365</c:v>
                </c:pt>
                <c:pt idx="24">
                  <c:v>365</c:v>
                </c:pt>
                <c:pt idx="25">
                  <c:v>1160</c:v>
                </c:pt>
                <c:pt idx="26">
                  <c:v>0</c:v>
                </c:pt>
                <c:pt idx="27">
                  <c:v>0</c:v>
                </c:pt>
                <c:pt idx="28">
                  <c:v>0</c:v>
                </c:pt>
              </c:numCache>
            </c:numRef>
          </c:val>
          <c:extLst>
            <c:ext xmlns:c16="http://schemas.microsoft.com/office/drawing/2014/chart" uri="{C3380CC4-5D6E-409C-BE32-E72D297353CC}">
              <c16:uniqueId val="{00000021-6BF7-499F-BDB7-FE1354376AC5}"/>
            </c:ext>
          </c:extLst>
        </c:ser>
        <c:ser>
          <c:idx val="2"/>
          <c:order val="2"/>
          <c:tx>
            <c:strRef>
              <c:f>'F3.7'!$E$6</c:f>
              <c:strCache>
                <c:ptCount val="1"/>
                <c:pt idx="0">
                  <c:v>Closure capacity (2)</c:v>
                </c:pt>
              </c:strCache>
            </c:strRef>
          </c:tx>
          <c:spPr>
            <a:solidFill>
              <a:schemeClr val="accent3"/>
            </a:solidFill>
            <a:ln>
              <a:noFill/>
            </a:ln>
            <a:effectLst/>
          </c:spPr>
          <c:invertIfNegative val="0"/>
          <c:dPt>
            <c:idx val="6"/>
            <c:invertIfNegative val="0"/>
            <c:bubble3D val="0"/>
            <c:spPr>
              <a:solidFill>
                <a:srgbClr val="7030A0"/>
              </a:solidFill>
              <a:ln>
                <a:noFill/>
              </a:ln>
              <a:effectLst/>
            </c:spPr>
            <c:extLst>
              <c:ext xmlns:c16="http://schemas.microsoft.com/office/drawing/2014/chart" uri="{C3380CC4-5D6E-409C-BE32-E72D297353CC}">
                <c16:uniqueId val="{00000023-6BF7-499F-BDB7-FE1354376AC5}"/>
              </c:ext>
            </c:extLst>
          </c:dPt>
          <c:dPt>
            <c:idx val="13"/>
            <c:invertIfNegative val="0"/>
            <c:bubble3D val="0"/>
            <c:spPr>
              <a:solidFill>
                <a:srgbClr val="7030A0"/>
              </a:solidFill>
              <a:ln>
                <a:noFill/>
              </a:ln>
              <a:effectLst/>
            </c:spPr>
            <c:extLst>
              <c:ext xmlns:c16="http://schemas.microsoft.com/office/drawing/2014/chart" uri="{C3380CC4-5D6E-409C-BE32-E72D297353CC}">
                <c16:uniqueId val="{00000025-6BF7-499F-BDB7-FE1354376AC5}"/>
              </c:ext>
            </c:extLst>
          </c:dPt>
          <c:dPt>
            <c:idx val="15"/>
            <c:invertIfNegative val="0"/>
            <c:bubble3D val="0"/>
            <c:spPr>
              <a:solidFill>
                <a:srgbClr val="7030A0"/>
              </a:solidFill>
              <a:ln>
                <a:noFill/>
              </a:ln>
              <a:effectLst/>
            </c:spPr>
            <c:extLst>
              <c:ext xmlns:c16="http://schemas.microsoft.com/office/drawing/2014/chart" uri="{C3380CC4-5D6E-409C-BE32-E72D297353CC}">
                <c16:uniqueId val="{00000027-6BF7-499F-BDB7-FE1354376AC5}"/>
              </c:ext>
            </c:extLst>
          </c:dPt>
          <c:dLbls>
            <c:delete val="1"/>
          </c:dLbls>
          <c:cat>
            <c:numRef>
              <c:f>'F3.7'!$C$7:$C$35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'F3.7'!$E$7:$E$35</c:f>
              <c:numCache>
                <c:formatCode>General</c:formatCode>
                <c:ptCount val="29"/>
                <c:pt idx="0">
                  <c:v>0</c:v>
                </c:pt>
                <c:pt idx="1">
                  <c:v>0</c:v>
                </c:pt>
                <c:pt idx="2">
                  <c:v>0</c:v>
                </c:pt>
                <c:pt idx="3">
                  <c:v>0</c:v>
                </c:pt>
                <c:pt idx="4">
                  <c:v>0</c:v>
                </c:pt>
                <c:pt idx="5">
                  <c:v>0</c:v>
                </c:pt>
                <c:pt idx="6">
                  <c:v>700</c:v>
                </c:pt>
                <c:pt idx="7">
                  <c:v>0</c:v>
                </c:pt>
                <c:pt idx="8">
                  <c:v>0</c:v>
                </c:pt>
                <c:pt idx="9">
                  <c:v>0</c:v>
                </c:pt>
                <c:pt idx="10">
                  <c:v>0</c:v>
                </c:pt>
                <c:pt idx="11">
                  <c:v>0</c:v>
                </c:pt>
                <c:pt idx="12">
                  <c:v>0</c:v>
                </c:pt>
                <c:pt idx="13">
                  <c:v>1680</c:v>
                </c:pt>
                <c:pt idx="14">
                  <c:v>0</c:v>
                </c:pt>
                <c:pt idx="15">
                  <c:v>700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29-6BF7-499F-BDB7-FE1354376AC5}"/>
            </c:ext>
          </c:extLst>
        </c:ser>
        <c:dLbls>
          <c:showLegendKey val="0"/>
          <c:showVal val="1"/>
          <c:showCatName val="0"/>
          <c:showSerName val="0"/>
          <c:showPercent val="0"/>
          <c:showBubbleSize val="0"/>
        </c:dLbls>
        <c:gapWidth val="150"/>
        <c:overlap val="100"/>
        <c:axId val="275542688"/>
        <c:axId val="275546848"/>
      </c:barChart>
      <c:catAx>
        <c:axId val="2755426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Expected closure</a:t>
                </a:r>
                <a:r>
                  <a:rPr lang="en-AU" baseline="0"/>
                  <a:t> year</a:t>
                </a:r>
                <a:endParaRPr lang="en-AU"/>
              </a:p>
            </c:rich>
          </c:tx>
          <c:layout>
            <c:manualLayout>
              <c:xMode val="edge"/>
              <c:yMode val="edge"/>
              <c:x val="0.44125930945341413"/>
              <c:y val="0.60745909420896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546848"/>
        <c:crosses val="autoZero"/>
        <c:auto val="1"/>
        <c:lblAlgn val="ctr"/>
        <c:lblOffset val="100"/>
        <c:noMultiLvlLbl val="0"/>
      </c:catAx>
      <c:valAx>
        <c:axId val="275546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Installed coal-fired generation capacity (MW)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542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FB.6!$C$17</c:f>
              <c:strCache>
                <c:ptCount val="1"/>
                <c:pt idx="0">
                  <c:v>AusNet (D)</c:v>
                </c:pt>
              </c:strCache>
            </c:strRef>
          </c:tx>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FB.6!$D$17:$S$17</c:f>
              <c:numCache>
                <c:formatCode>General</c:formatCode>
                <c:ptCount val="16"/>
                <c:pt idx="0">
                  <c:v>2.4910000000000001</c:v>
                </c:pt>
                <c:pt idx="1">
                  <c:v>2.327</c:v>
                </c:pt>
                <c:pt idx="2">
                  <c:v>1.956</c:v>
                </c:pt>
                <c:pt idx="3">
                  <c:v>2.1840000000000002</c:v>
                </c:pt>
                <c:pt idx="4">
                  <c:v>1.91</c:v>
                </c:pt>
                <c:pt idx="5">
                  <c:v>1.9410000000000001</c:v>
                </c:pt>
                <c:pt idx="6">
                  <c:v>1.655</c:v>
                </c:pt>
                <c:pt idx="7">
                  <c:v>1.8993122083398299</c:v>
                </c:pt>
                <c:pt idx="8">
                  <c:v>1.80363058702446</c:v>
                </c:pt>
                <c:pt idx="9">
                  <c:v>1.72617858339117</c:v>
                </c:pt>
                <c:pt idx="10">
                  <c:v>1.68895348837209</c:v>
                </c:pt>
                <c:pt idx="11">
                  <c:v>1.49997354006422</c:v>
                </c:pt>
                <c:pt idx="12">
                  <c:v>1.87022645308317</c:v>
                </c:pt>
                <c:pt idx="13">
                  <c:v>1.76538784092649</c:v>
                </c:pt>
                <c:pt idx="14">
                  <c:v>1.78442288798798</c:v>
                </c:pt>
                <c:pt idx="15">
                  <c:v>1.2583853914805601</c:v>
                </c:pt>
              </c:numCache>
            </c:numRef>
          </c:val>
          <c:smooth val="0"/>
          <c:extLst>
            <c:ext xmlns:c16="http://schemas.microsoft.com/office/drawing/2014/chart" uri="{C3380CC4-5D6E-409C-BE32-E72D297353CC}">
              <c16:uniqueId val="{00000000-41DE-487F-A377-D8A42CA87202}"/>
            </c:ext>
          </c:extLst>
        </c:ser>
        <c:ser>
          <c:idx val="1"/>
          <c:order val="1"/>
          <c:tx>
            <c:strRef>
              <c:f>FB.6!$C$18</c:f>
              <c:strCache>
                <c:ptCount val="1"/>
                <c:pt idx="0">
                  <c:v>CitiPower</c:v>
                </c:pt>
              </c:strCache>
            </c:strRef>
          </c:tx>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FB.6!$D$18:$S$18</c:f>
              <c:numCache>
                <c:formatCode>General</c:formatCode>
                <c:ptCount val="16"/>
                <c:pt idx="0">
                  <c:v>0.53116918957042902</c:v>
                </c:pt>
                <c:pt idx="1">
                  <c:v>0.468300985933507</c:v>
                </c:pt>
                <c:pt idx="2">
                  <c:v>0.30723715961154202</c:v>
                </c:pt>
                <c:pt idx="3">
                  <c:v>0.54598915046999696</c:v>
                </c:pt>
                <c:pt idx="4">
                  <c:v>0.43566630861019201</c:v>
                </c:pt>
                <c:pt idx="5">
                  <c:v>0.402975972679604</c:v>
                </c:pt>
                <c:pt idx="6">
                  <c:v>0.46894750174147898</c:v>
                </c:pt>
                <c:pt idx="7">
                  <c:v>0.39452718435981199</c:v>
                </c:pt>
                <c:pt idx="8">
                  <c:v>0.41583952847700201</c:v>
                </c:pt>
                <c:pt idx="9">
                  <c:v>0.39037790116430998</c:v>
                </c:pt>
                <c:pt idx="10">
                  <c:v>0.4</c:v>
                </c:pt>
                <c:pt idx="11">
                  <c:v>0.333962928772712</c:v>
                </c:pt>
                <c:pt idx="12">
                  <c:v>0.3428704377963</c:v>
                </c:pt>
                <c:pt idx="13">
                  <c:v>0.25695310129795002</c:v>
                </c:pt>
                <c:pt idx="14">
                  <c:v>0.38689628539017001</c:v>
                </c:pt>
                <c:pt idx="15">
                  <c:v>0.3262800837</c:v>
                </c:pt>
              </c:numCache>
            </c:numRef>
          </c:val>
          <c:smooth val="0"/>
          <c:extLst>
            <c:ext xmlns:c16="http://schemas.microsoft.com/office/drawing/2014/chart" uri="{C3380CC4-5D6E-409C-BE32-E72D297353CC}">
              <c16:uniqueId val="{00000001-41DE-487F-A377-D8A42CA87202}"/>
            </c:ext>
          </c:extLst>
        </c:ser>
        <c:ser>
          <c:idx val="2"/>
          <c:order val="2"/>
          <c:tx>
            <c:strRef>
              <c:f>FB.6!$C$19</c:f>
              <c:strCache>
                <c:ptCount val="1"/>
                <c:pt idx="0">
                  <c:v>Jemena Electricity</c:v>
                </c:pt>
              </c:strCache>
            </c:strRef>
          </c:tx>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FB.6!$D$19:$S$19</c:f>
              <c:numCache>
                <c:formatCode>General</c:formatCode>
                <c:ptCount val="16"/>
                <c:pt idx="0">
                  <c:v>1.18939135536333</c:v>
                </c:pt>
                <c:pt idx="1">
                  <c:v>1.3185788933501399</c:v>
                </c:pt>
                <c:pt idx="2">
                  <c:v>1.0038463063563201</c:v>
                </c:pt>
                <c:pt idx="3">
                  <c:v>1.17244949106122</c:v>
                </c:pt>
                <c:pt idx="4">
                  <c:v>0.93637878797666596</c:v>
                </c:pt>
                <c:pt idx="5">
                  <c:v>0.90285356871605404</c:v>
                </c:pt>
                <c:pt idx="6">
                  <c:v>0.92303737580823197</c:v>
                </c:pt>
                <c:pt idx="7">
                  <c:v>1.1120691277483301</c:v>
                </c:pt>
                <c:pt idx="8">
                  <c:v>0.95631051191945404</c:v>
                </c:pt>
                <c:pt idx="9">
                  <c:v>0.77269092798451899</c:v>
                </c:pt>
                <c:pt idx="10">
                  <c:v>0.87707476801085005</c:v>
                </c:pt>
                <c:pt idx="11">
                  <c:v>0.789672679488711</c:v>
                </c:pt>
                <c:pt idx="12">
                  <c:v>0.73189390522471698</c:v>
                </c:pt>
                <c:pt idx="13">
                  <c:v>0.79510822338715603</c:v>
                </c:pt>
                <c:pt idx="14">
                  <c:v>0.80279357905400095</c:v>
                </c:pt>
                <c:pt idx="15">
                  <c:v>0.72545298862004204</c:v>
                </c:pt>
              </c:numCache>
            </c:numRef>
          </c:val>
          <c:smooth val="0"/>
          <c:extLst>
            <c:ext xmlns:c16="http://schemas.microsoft.com/office/drawing/2014/chart" uri="{C3380CC4-5D6E-409C-BE32-E72D297353CC}">
              <c16:uniqueId val="{00000002-41DE-487F-A377-D8A42CA87202}"/>
            </c:ext>
          </c:extLst>
        </c:ser>
        <c:ser>
          <c:idx val="3"/>
          <c:order val="3"/>
          <c:tx>
            <c:strRef>
              <c:f>FB.6!$C$20</c:f>
              <c:strCache>
                <c:ptCount val="1"/>
                <c:pt idx="0">
                  <c:v>Powercor Australia</c:v>
                </c:pt>
              </c:strCache>
            </c:strRef>
          </c:tx>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FB.6!$D$20:$S$20</c:f>
              <c:numCache>
                <c:formatCode>General</c:formatCode>
                <c:ptCount val="16"/>
                <c:pt idx="0">
                  <c:v>1.89439112423003</c:v>
                </c:pt>
                <c:pt idx="1">
                  <c:v>1.7331809061082299</c:v>
                </c:pt>
                <c:pt idx="2">
                  <c:v>1.49811155221209</c:v>
                </c:pt>
                <c:pt idx="3">
                  <c:v>1.81168529065866</c:v>
                </c:pt>
                <c:pt idx="4">
                  <c:v>1.76684296866163</c:v>
                </c:pt>
                <c:pt idx="5">
                  <c:v>1.3512280167703701</c:v>
                </c:pt>
                <c:pt idx="6">
                  <c:v>1.3730259960714699</c:v>
                </c:pt>
                <c:pt idx="7">
                  <c:v>1.4363829921479701</c:v>
                </c:pt>
                <c:pt idx="8">
                  <c:v>1.6008364060207501</c:v>
                </c:pt>
                <c:pt idx="9">
                  <c:v>1.3803508909186999</c:v>
                </c:pt>
                <c:pt idx="10">
                  <c:v>1.3</c:v>
                </c:pt>
                <c:pt idx="11">
                  <c:v>1.11293036353424</c:v>
                </c:pt>
                <c:pt idx="12">
                  <c:v>1.2778017331654501</c:v>
                </c:pt>
                <c:pt idx="13">
                  <c:v>1.4421849094143</c:v>
                </c:pt>
                <c:pt idx="14">
                  <c:v>1.2498276241999999</c:v>
                </c:pt>
                <c:pt idx="15">
                  <c:v>1.2651522628</c:v>
                </c:pt>
              </c:numCache>
            </c:numRef>
          </c:val>
          <c:smooth val="0"/>
          <c:extLst>
            <c:ext xmlns:c16="http://schemas.microsoft.com/office/drawing/2014/chart" uri="{C3380CC4-5D6E-409C-BE32-E72D297353CC}">
              <c16:uniqueId val="{00000003-41DE-487F-A377-D8A42CA87202}"/>
            </c:ext>
          </c:extLst>
        </c:ser>
        <c:ser>
          <c:idx val="4"/>
          <c:order val="4"/>
          <c:tx>
            <c:strRef>
              <c:f>FB.6!$C$21</c:f>
              <c:strCache>
                <c:ptCount val="1"/>
                <c:pt idx="0">
                  <c:v>United Energy</c:v>
                </c:pt>
              </c:strCache>
            </c:strRef>
          </c:tx>
          <c:marker>
            <c:symbol val="none"/>
          </c:marker>
          <c:cat>
            <c:strRef>
              <c:f>FB.6!$D$8:$S$8</c:f>
              <c:strCach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strCache>
            </c:strRef>
          </c:cat>
          <c:val>
            <c:numRef>
              <c:f>FB.6!$D$21:$S$21</c:f>
              <c:numCache>
                <c:formatCode>General</c:formatCode>
                <c:ptCount val="16"/>
                <c:pt idx="0">
                  <c:v>0.920486600319943</c:v>
                </c:pt>
                <c:pt idx="1">
                  <c:v>1.0668538396157801</c:v>
                </c:pt>
                <c:pt idx="2">
                  <c:v>1.30452960387697</c:v>
                </c:pt>
                <c:pt idx="3">
                  <c:v>1.3012188970088401</c:v>
                </c:pt>
                <c:pt idx="4">
                  <c:v>0.98301365450156097</c:v>
                </c:pt>
                <c:pt idx="5">
                  <c:v>0.95967116572529598</c:v>
                </c:pt>
                <c:pt idx="6">
                  <c:v>1.09180572549386</c:v>
                </c:pt>
                <c:pt idx="7">
                  <c:v>1.01</c:v>
                </c:pt>
                <c:pt idx="8">
                  <c:v>1.0003570592197399</c:v>
                </c:pt>
                <c:pt idx="9">
                  <c:v>0.90800000000000003</c:v>
                </c:pt>
                <c:pt idx="10">
                  <c:v>0.80517788089713904</c:v>
                </c:pt>
                <c:pt idx="11">
                  <c:v>0.64237100000000003</c:v>
                </c:pt>
                <c:pt idx="12">
                  <c:v>0.58430239559653196</c:v>
                </c:pt>
                <c:pt idx="13">
                  <c:v>0.58999000000000001</c:v>
                </c:pt>
                <c:pt idx="14">
                  <c:v>0.53756000000000004</c:v>
                </c:pt>
                <c:pt idx="15">
                  <c:v>0.41385</c:v>
                </c:pt>
              </c:numCache>
            </c:numRef>
          </c:val>
          <c:smooth val="0"/>
          <c:extLst>
            <c:ext xmlns:c16="http://schemas.microsoft.com/office/drawing/2014/chart" uri="{C3380CC4-5D6E-409C-BE32-E72D297353CC}">
              <c16:uniqueId val="{00000004-41DE-487F-A377-D8A42CA87202}"/>
            </c:ext>
          </c:extLst>
        </c:ser>
        <c:dLbls>
          <c:showLegendKey val="0"/>
          <c:showVal val="0"/>
          <c:showCatName val="0"/>
          <c:showSerName val="0"/>
          <c:showPercent val="0"/>
          <c:showBubbleSize val="0"/>
        </c:dLbls>
        <c:smooth val="0"/>
        <c:axId val="368321487"/>
        <c:axId val="368332303"/>
      </c:lineChart>
      <c:catAx>
        <c:axId val="36832148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32303"/>
        <c:crosses val="autoZero"/>
        <c:auto val="1"/>
        <c:lblAlgn val="ctr"/>
        <c:lblOffset val="100"/>
        <c:noMultiLvlLbl val="0"/>
      </c:catAx>
      <c:valAx>
        <c:axId val="36833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SAIFI</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321487"/>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FB.7!$B$9</c:f>
              <c:strCache>
                <c:ptCount val="1"/>
                <c:pt idx="0">
                  <c:v>Queensland</c:v>
                </c:pt>
              </c:strCache>
            </c:strRef>
          </c:tx>
          <c:spPr>
            <a:ln w="28575" cap="rnd">
              <a:solidFill>
                <a:srgbClr val="7030A0"/>
              </a:solidFill>
              <a:round/>
            </a:ln>
            <a:effectLst/>
          </c:spPr>
          <c:marker>
            <c:symbol val="none"/>
          </c:marker>
          <c:cat>
            <c:strRef>
              <c:f>FB.7!$D$8:$N$8</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FB.7!$D$9:$N$9</c:f>
              <c:numCache>
                <c:formatCode>General</c:formatCode>
                <c:ptCount val="11"/>
                <c:pt idx="0">
                  <c:v>1.9</c:v>
                </c:pt>
                <c:pt idx="1">
                  <c:v>0.34</c:v>
                </c:pt>
                <c:pt idx="2">
                  <c:v>0.24</c:v>
                </c:pt>
                <c:pt idx="3">
                  <c:v>2.7</c:v>
                </c:pt>
                <c:pt idx="4">
                  <c:v>0.96</c:v>
                </c:pt>
                <c:pt idx="5">
                  <c:v>0.46</c:v>
                </c:pt>
                <c:pt idx="6">
                  <c:v>1.39</c:v>
                </c:pt>
                <c:pt idx="7">
                  <c:v>0.02</c:v>
                </c:pt>
                <c:pt idx="8">
                  <c:v>0.06</c:v>
                </c:pt>
                <c:pt idx="9">
                  <c:v>0.76</c:v>
                </c:pt>
                <c:pt idx="10">
                  <c:v>1.85</c:v>
                </c:pt>
              </c:numCache>
            </c:numRef>
          </c:val>
          <c:smooth val="0"/>
          <c:extLst>
            <c:ext xmlns:c16="http://schemas.microsoft.com/office/drawing/2014/chart" uri="{C3380CC4-5D6E-409C-BE32-E72D297353CC}">
              <c16:uniqueId val="{00000000-FBEB-4198-AB26-5D3D7C278CD1}"/>
            </c:ext>
          </c:extLst>
        </c:ser>
        <c:ser>
          <c:idx val="4"/>
          <c:order val="1"/>
          <c:tx>
            <c:strRef>
              <c:f>FB.7!$B$10</c:f>
              <c:strCache>
                <c:ptCount val="1"/>
                <c:pt idx="0">
                  <c:v>Victoria</c:v>
                </c:pt>
              </c:strCache>
            </c:strRef>
          </c:tx>
          <c:spPr>
            <a:ln w="28575" cap="rnd">
              <a:solidFill>
                <a:srgbClr val="00B0F0"/>
              </a:solidFill>
              <a:round/>
            </a:ln>
            <a:effectLst/>
          </c:spPr>
          <c:marker>
            <c:symbol val="none"/>
          </c:marker>
          <c:cat>
            <c:strRef>
              <c:f>FB.7!$D$8:$N$8</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FB.7!$D$10:$N$10</c:f>
              <c:numCache>
                <c:formatCode>General</c:formatCode>
                <c:ptCount val="11"/>
                <c:pt idx="0">
                  <c:v>0</c:v>
                </c:pt>
                <c:pt idx="1">
                  <c:v>0</c:v>
                </c:pt>
                <c:pt idx="2">
                  <c:v>0</c:v>
                </c:pt>
                <c:pt idx="3">
                  <c:v>0</c:v>
                </c:pt>
                <c:pt idx="4">
                  <c:v>0.14000000000000001</c:v>
                </c:pt>
                <c:pt idx="5">
                  <c:v>9.02</c:v>
                </c:pt>
                <c:pt idx="6">
                  <c:v>7.0000000000000007E-2</c:v>
                </c:pt>
                <c:pt idx="7">
                  <c:v>4.2999999999999997E-2</c:v>
                </c:pt>
                <c:pt idx="8">
                  <c:v>8.4939999999999998</c:v>
                </c:pt>
                <c:pt idx="9">
                  <c:v>1.0461800000000001</c:v>
                </c:pt>
                <c:pt idx="10">
                  <c:v>0.16600000000000001</c:v>
                </c:pt>
              </c:numCache>
            </c:numRef>
          </c:val>
          <c:smooth val="0"/>
          <c:extLst>
            <c:ext xmlns:c16="http://schemas.microsoft.com/office/drawing/2014/chart" uri="{C3380CC4-5D6E-409C-BE32-E72D297353CC}">
              <c16:uniqueId val="{00000001-FBEB-4198-AB26-5D3D7C278CD1}"/>
            </c:ext>
          </c:extLst>
        </c:ser>
        <c:ser>
          <c:idx val="1"/>
          <c:order val="2"/>
          <c:tx>
            <c:strRef>
              <c:f>FB.7!$B$11</c:f>
              <c:strCache>
                <c:ptCount val="1"/>
                <c:pt idx="0">
                  <c:v>Tasmania</c:v>
                </c:pt>
              </c:strCache>
            </c:strRef>
          </c:tx>
          <c:spPr>
            <a:ln w="28575" cap="rnd">
              <a:solidFill>
                <a:srgbClr val="D0CECE"/>
              </a:solidFill>
              <a:round/>
            </a:ln>
            <a:effectLst/>
          </c:spPr>
          <c:marker>
            <c:symbol val="none"/>
          </c:marker>
          <c:cat>
            <c:strRef>
              <c:f>FB.7!$D$8:$N$8</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FB.7!$D$11:$N$11</c:f>
              <c:numCache>
                <c:formatCode>General</c:formatCode>
                <c:ptCount val="11"/>
                <c:pt idx="0">
                  <c:v>8.7200000000000006</c:v>
                </c:pt>
                <c:pt idx="1">
                  <c:v>0.49</c:v>
                </c:pt>
                <c:pt idx="2">
                  <c:v>0</c:v>
                </c:pt>
                <c:pt idx="3">
                  <c:v>0</c:v>
                </c:pt>
                <c:pt idx="4">
                  <c:v>0.14000000000000001</c:v>
                </c:pt>
                <c:pt idx="5">
                  <c:v>2.38</c:v>
                </c:pt>
                <c:pt idx="6">
                  <c:v>2.5</c:v>
                </c:pt>
                <c:pt idx="7">
                  <c:v>1.1200000000000001</c:v>
                </c:pt>
                <c:pt idx="8">
                  <c:v>3.39</c:v>
                </c:pt>
                <c:pt idx="9">
                  <c:v>3.6</c:v>
                </c:pt>
                <c:pt idx="10">
                  <c:v>10.06</c:v>
                </c:pt>
              </c:numCache>
            </c:numRef>
          </c:val>
          <c:smooth val="0"/>
          <c:extLst>
            <c:ext xmlns:c16="http://schemas.microsoft.com/office/drawing/2014/chart" uri="{C3380CC4-5D6E-409C-BE32-E72D297353CC}">
              <c16:uniqueId val="{00000002-FBEB-4198-AB26-5D3D7C278CD1}"/>
            </c:ext>
          </c:extLst>
        </c:ser>
        <c:ser>
          <c:idx val="3"/>
          <c:order val="3"/>
          <c:tx>
            <c:strRef>
              <c:f>FB.7!$B$12</c:f>
              <c:strCache>
                <c:ptCount val="1"/>
                <c:pt idx="0">
                  <c:v>South Australia</c:v>
                </c:pt>
              </c:strCache>
            </c:strRef>
          </c:tx>
          <c:spPr>
            <a:ln w="28575" cap="rnd">
              <a:solidFill>
                <a:srgbClr val="00B050"/>
              </a:solidFill>
              <a:round/>
            </a:ln>
            <a:effectLst/>
          </c:spPr>
          <c:marker>
            <c:symbol val="none"/>
          </c:marker>
          <c:cat>
            <c:strRef>
              <c:f>FB.7!$D$8:$N$8</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FB.7!$D$12:$N$12</c:f>
              <c:numCache>
                <c:formatCode>General</c:formatCode>
                <c:ptCount val="11"/>
                <c:pt idx="0">
                  <c:v>2.8</c:v>
                </c:pt>
                <c:pt idx="1">
                  <c:v>5.8</c:v>
                </c:pt>
                <c:pt idx="2">
                  <c:v>0</c:v>
                </c:pt>
                <c:pt idx="3">
                  <c:v>0</c:v>
                </c:pt>
                <c:pt idx="4">
                  <c:v>4.16</c:v>
                </c:pt>
                <c:pt idx="5">
                  <c:v>13.2</c:v>
                </c:pt>
                <c:pt idx="6">
                  <c:v>1.5940000000000001</c:v>
                </c:pt>
                <c:pt idx="7">
                  <c:v>1.329</c:v>
                </c:pt>
                <c:pt idx="8">
                  <c:v>2.68</c:v>
                </c:pt>
                <c:pt idx="9">
                  <c:v>0.11600000000000001</c:v>
                </c:pt>
                <c:pt idx="10">
                  <c:v>2.5299999999999998</c:v>
                </c:pt>
              </c:numCache>
            </c:numRef>
          </c:val>
          <c:smooth val="0"/>
          <c:extLst>
            <c:ext xmlns:c16="http://schemas.microsoft.com/office/drawing/2014/chart" uri="{C3380CC4-5D6E-409C-BE32-E72D297353CC}">
              <c16:uniqueId val="{00000003-FBEB-4198-AB26-5D3D7C278CD1}"/>
            </c:ext>
          </c:extLst>
        </c:ser>
        <c:ser>
          <c:idx val="2"/>
          <c:order val="4"/>
          <c:tx>
            <c:strRef>
              <c:f>FB.7!$B$13</c:f>
              <c:strCache>
                <c:ptCount val="1"/>
                <c:pt idx="0">
                  <c:v>New South Wales</c:v>
                </c:pt>
              </c:strCache>
            </c:strRef>
          </c:tx>
          <c:spPr>
            <a:ln w="28575" cap="rnd">
              <a:solidFill>
                <a:srgbClr val="FFC000"/>
              </a:solidFill>
              <a:round/>
            </a:ln>
            <a:effectLst/>
          </c:spPr>
          <c:marker>
            <c:symbol val="none"/>
          </c:marker>
          <c:cat>
            <c:strRef>
              <c:f>FB.7!$D$8:$N$8</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FB.7!$D$13:$N$13</c:f>
              <c:numCache>
                <c:formatCode>General</c:formatCode>
                <c:ptCount val="11"/>
                <c:pt idx="0">
                  <c:v>0.44</c:v>
                </c:pt>
                <c:pt idx="1">
                  <c:v>1.1000000000000001</c:v>
                </c:pt>
                <c:pt idx="2">
                  <c:v>0</c:v>
                </c:pt>
                <c:pt idx="3">
                  <c:v>0</c:v>
                </c:pt>
                <c:pt idx="4">
                  <c:v>5.36</c:v>
                </c:pt>
                <c:pt idx="5">
                  <c:v>0.42699999999999999</c:v>
                </c:pt>
                <c:pt idx="6">
                  <c:v>0.251</c:v>
                </c:pt>
                <c:pt idx="7">
                  <c:v>0.308</c:v>
                </c:pt>
                <c:pt idx="8">
                  <c:v>0.91700000000000004</c:v>
                </c:pt>
                <c:pt idx="9">
                  <c:v>4.0500000000000001E-2</c:v>
                </c:pt>
                <c:pt idx="10">
                  <c:v>3.0200000000000001E-2</c:v>
                </c:pt>
              </c:numCache>
            </c:numRef>
          </c:val>
          <c:smooth val="0"/>
          <c:extLst>
            <c:ext xmlns:c16="http://schemas.microsoft.com/office/drawing/2014/chart" uri="{C3380CC4-5D6E-409C-BE32-E72D297353CC}">
              <c16:uniqueId val="{00000004-FBEB-4198-AB26-5D3D7C278CD1}"/>
            </c:ext>
          </c:extLst>
        </c:ser>
        <c:dLbls>
          <c:showLegendKey val="0"/>
          <c:showVal val="0"/>
          <c:showCatName val="0"/>
          <c:showSerName val="0"/>
          <c:showPercent val="0"/>
          <c:showBubbleSize val="0"/>
        </c:dLbls>
        <c:smooth val="0"/>
        <c:axId val="665666551"/>
        <c:axId val="1625921367"/>
      </c:lineChart>
      <c:catAx>
        <c:axId val="66566655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5921367"/>
        <c:crosses val="autoZero"/>
        <c:auto val="1"/>
        <c:lblAlgn val="ctr"/>
        <c:lblOffset val="100"/>
        <c:noMultiLvlLbl val="0"/>
      </c:catAx>
      <c:valAx>
        <c:axId val="16259213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Minutes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666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QLD</a:t>
            </a:r>
          </a:p>
        </c:rich>
      </c:tx>
      <c:layout>
        <c:manualLayout>
          <c:xMode val="edge"/>
          <c:yMode val="edge"/>
          <c:x val="0.4246063492063492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478214285714285"/>
          <c:y val="0.11179848484848483"/>
          <c:w val="0.78708444444444448"/>
          <c:h val="0.68315151515151518"/>
        </c:manualLayout>
      </c:layout>
      <c:lineChart>
        <c:grouping val="standard"/>
        <c:varyColors val="0"/>
        <c:ser>
          <c:idx val="0"/>
          <c:order val="0"/>
          <c:tx>
            <c:strRef>
              <c:f>FB.8!$C$7</c:f>
              <c:strCache>
                <c:ptCount val="1"/>
                <c:pt idx="0">
                  <c:v>QLD</c:v>
                </c:pt>
              </c:strCache>
            </c:strRef>
          </c:tx>
          <c:spPr>
            <a:ln w="19050" cap="rnd">
              <a:solidFill>
                <a:srgbClr val="FF0000"/>
              </a:solidFill>
              <a:round/>
            </a:ln>
            <a:effectLst/>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FB.8!$C$8:$C$69</c:f>
              <c:numCache>
                <c:formatCode>General</c:formatCode>
                <c:ptCount val="62"/>
                <c:pt idx="0">
                  <c:v>7608.63</c:v>
                </c:pt>
                <c:pt idx="1">
                  <c:v>7416.95</c:v>
                </c:pt>
                <c:pt idx="2">
                  <c:v>7781.96</c:v>
                </c:pt>
                <c:pt idx="3">
                  <c:v>8016.99</c:v>
                </c:pt>
                <c:pt idx="4">
                  <c:v>7758.24</c:v>
                </c:pt>
                <c:pt idx="5">
                  <c:v>8550.69</c:v>
                </c:pt>
                <c:pt idx="6">
                  <c:v>9071.56</c:v>
                </c:pt>
                <c:pt idx="7">
                  <c:v>9923.99</c:v>
                </c:pt>
                <c:pt idx="8">
                  <c:v>9265.18</c:v>
                </c:pt>
                <c:pt idx="9">
                  <c:v>7988.56</c:v>
                </c:pt>
                <c:pt idx="10">
                  <c:v>7660.81</c:v>
                </c:pt>
                <c:pt idx="11">
                  <c:v>8240.7199999999993</c:v>
                </c:pt>
                <c:pt idx="12">
                  <c:v>7846.57</c:v>
                </c:pt>
                <c:pt idx="13">
                  <c:v>7737.78</c:v>
                </c:pt>
                <c:pt idx="14">
                  <c:v>7522.82</c:v>
                </c:pt>
                <c:pt idx="15">
                  <c:v>7911.09</c:v>
                </c:pt>
                <c:pt idx="16">
                  <c:v>8870.82</c:v>
                </c:pt>
                <c:pt idx="17">
                  <c:v>9595.7800000000007</c:v>
                </c:pt>
                <c:pt idx="18">
                  <c:v>9014.06</c:v>
                </c:pt>
                <c:pt idx="19">
                  <c:v>10052.26</c:v>
                </c:pt>
                <c:pt idx="20">
                  <c:v>9360.16</c:v>
                </c:pt>
                <c:pt idx="21">
                  <c:v>7716.98</c:v>
                </c:pt>
                <c:pt idx="22">
                  <c:v>7730.49</c:v>
                </c:pt>
                <c:pt idx="23">
                  <c:v>8154.54</c:v>
                </c:pt>
                <c:pt idx="24">
                  <c:v>7936.08</c:v>
                </c:pt>
                <c:pt idx="25">
                  <c:v>7537.42</c:v>
                </c:pt>
                <c:pt idx="26">
                  <c:v>7371.29</c:v>
                </c:pt>
                <c:pt idx="27">
                  <c:v>7945.72</c:v>
                </c:pt>
                <c:pt idx="28">
                  <c:v>8536.83</c:v>
                </c:pt>
                <c:pt idx="29">
                  <c:v>9433.8700000000008</c:v>
                </c:pt>
                <c:pt idx="30">
                  <c:v>9692.5400000000009</c:v>
                </c:pt>
                <c:pt idx="31">
                  <c:v>9838.26</c:v>
                </c:pt>
                <c:pt idx="32">
                  <c:v>9221.2900000000009</c:v>
                </c:pt>
                <c:pt idx="33">
                  <c:v>7793.52</c:v>
                </c:pt>
                <c:pt idx="34">
                  <c:v>7771.87</c:v>
                </c:pt>
                <c:pt idx="35">
                  <c:v>7892.53</c:v>
                </c:pt>
                <c:pt idx="36">
                  <c:v>8239.08</c:v>
                </c:pt>
                <c:pt idx="37">
                  <c:v>7845.97</c:v>
                </c:pt>
                <c:pt idx="38">
                  <c:v>7495.48</c:v>
                </c:pt>
                <c:pt idx="39">
                  <c:v>7667.05</c:v>
                </c:pt>
                <c:pt idx="40">
                  <c:v>8725.6299999999992</c:v>
                </c:pt>
                <c:pt idx="41">
                  <c:v>9443.09</c:v>
                </c:pt>
                <c:pt idx="42">
                  <c:v>9162.23</c:v>
                </c:pt>
                <c:pt idx="43">
                  <c:v>9476.75</c:v>
                </c:pt>
                <c:pt idx="44">
                  <c:v>9121.92</c:v>
                </c:pt>
                <c:pt idx="45">
                  <c:v>7766.99</c:v>
                </c:pt>
                <c:pt idx="46">
                  <c:v>7604.83</c:v>
                </c:pt>
                <c:pt idx="47">
                  <c:v>8009.98</c:v>
                </c:pt>
                <c:pt idx="48">
                  <c:v>8256.98</c:v>
                </c:pt>
                <c:pt idx="49">
                  <c:v>7839.74</c:v>
                </c:pt>
                <c:pt idx="50">
                  <c:v>7661.84</c:v>
                </c:pt>
                <c:pt idx="51">
                  <c:v>8217.65</c:v>
                </c:pt>
                <c:pt idx="52">
                  <c:v>8200.57</c:v>
                </c:pt>
                <c:pt idx="53">
                  <c:v>9146.16</c:v>
                </c:pt>
                <c:pt idx="54">
                  <c:v>9314.6</c:v>
                </c:pt>
                <c:pt idx="55">
                  <c:v>9924.43</c:v>
                </c:pt>
                <c:pt idx="56">
                  <c:v>10118.85</c:v>
                </c:pt>
                <c:pt idx="57">
                  <c:v>7927.78</c:v>
                </c:pt>
                <c:pt idx="58">
                  <c:v>7703.54</c:v>
                </c:pt>
                <c:pt idx="59">
                  <c:v>8396</c:v>
                </c:pt>
                <c:pt idx="60">
                  <c:v>8770.9599999999991</c:v>
                </c:pt>
                <c:pt idx="61">
                  <c:v>7790.76</c:v>
                </c:pt>
              </c:numCache>
            </c:numRef>
          </c:val>
          <c:smooth val="0"/>
          <c:extLst>
            <c:ext xmlns:c16="http://schemas.microsoft.com/office/drawing/2014/chart" uri="{C3380CC4-5D6E-409C-BE32-E72D297353CC}">
              <c16:uniqueId val="{00000000-8832-4CB6-A8FC-91E6E6A086AE}"/>
            </c:ext>
          </c:extLst>
        </c:ser>
        <c:ser>
          <c:idx val="1"/>
          <c:order val="1"/>
          <c:tx>
            <c:strRef>
              <c:f>FB.8!$I$7</c:f>
              <c:strCache>
                <c:ptCount val="1"/>
                <c:pt idx="0">
                  <c:v>QLD</c:v>
                </c:pt>
              </c:strCache>
            </c:strRef>
          </c:tx>
          <c:spPr>
            <a:ln w="19050" cap="rnd">
              <a:solidFill>
                <a:srgbClr val="00B050"/>
              </a:solidFill>
              <a:round/>
            </a:ln>
            <a:effectLst/>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FB.8!$I$8:$I$69</c:f>
              <c:numCache>
                <c:formatCode>General</c:formatCode>
                <c:ptCount val="62"/>
                <c:pt idx="0">
                  <c:v>4772.84</c:v>
                </c:pt>
                <c:pt idx="1">
                  <c:v>4668.03</c:v>
                </c:pt>
                <c:pt idx="2">
                  <c:v>4704.29</c:v>
                </c:pt>
                <c:pt idx="3">
                  <c:v>4681.33</c:v>
                </c:pt>
                <c:pt idx="4">
                  <c:v>4798.34</c:v>
                </c:pt>
                <c:pt idx="5">
                  <c:v>5013.91</c:v>
                </c:pt>
                <c:pt idx="6">
                  <c:v>5216.88</c:v>
                </c:pt>
                <c:pt idx="7">
                  <c:v>5079.1899999999996</c:v>
                </c:pt>
                <c:pt idx="8">
                  <c:v>5071.2</c:v>
                </c:pt>
                <c:pt idx="9">
                  <c:v>4947.82</c:v>
                </c:pt>
                <c:pt idx="10">
                  <c:v>4717.71</c:v>
                </c:pt>
                <c:pt idx="11">
                  <c:v>4965.04</c:v>
                </c:pt>
                <c:pt idx="12">
                  <c:v>4727.7</c:v>
                </c:pt>
                <c:pt idx="13">
                  <c:v>4618.92</c:v>
                </c:pt>
                <c:pt idx="14">
                  <c:v>4585.0200000000004</c:v>
                </c:pt>
                <c:pt idx="15">
                  <c:v>4702.3</c:v>
                </c:pt>
                <c:pt idx="16">
                  <c:v>4919.42</c:v>
                </c:pt>
                <c:pt idx="17">
                  <c:v>4739.0600000000004</c:v>
                </c:pt>
                <c:pt idx="18">
                  <c:v>5313.91</c:v>
                </c:pt>
                <c:pt idx="19">
                  <c:v>5337.57</c:v>
                </c:pt>
                <c:pt idx="20">
                  <c:v>4761.05</c:v>
                </c:pt>
                <c:pt idx="21">
                  <c:v>5020.58</c:v>
                </c:pt>
                <c:pt idx="22">
                  <c:v>4548.17</c:v>
                </c:pt>
                <c:pt idx="23">
                  <c:v>4737.83</c:v>
                </c:pt>
                <c:pt idx="24">
                  <c:v>4228.24</c:v>
                </c:pt>
                <c:pt idx="25">
                  <c:v>4049.65</c:v>
                </c:pt>
                <c:pt idx="26">
                  <c:v>4192.43</c:v>
                </c:pt>
                <c:pt idx="27">
                  <c:v>4411.6099999999997</c:v>
                </c:pt>
                <c:pt idx="28">
                  <c:v>4537.67</c:v>
                </c:pt>
                <c:pt idx="29">
                  <c:v>5011.32</c:v>
                </c:pt>
                <c:pt idx="30">
                  <c:v>5354.71</c:v>
                </c:pt>
                <c:pt idx="31">
                  <c:v>5353.28</c:v>
                </c:pt>
                <c:pt idx="32">
                  <c:v>4941.25</c:v>
                </c:pt>
                <c:pt idx="33">
                  <c:v>4432.26</c:v>
                </c:pt>
                <c:pt idx="34">
                  <c:v>4224.2</c:v>
                </c:pt>
                <c:pt idx="35">
                  <c:v>4505.5</c:v>
                </c:pt>
                <c:pt idx="36">
                  <c:v>4166.38</c:v>
                </c:pt>
                <c:pt idx="37">
                  <c:v>3888.52</c:v>
                </c:pt>
                <c:pt idx="38">
                  <c:v>3712.06</c:v>
                </c:pt>
                <c:pt idx="39">
                  <c:v>3882.78</c:v>
                </c:pt>
                <c:pt idx="40">
                  <c:v>4273.24</c:v>
                </c:pt>
                <c:pt idx="41">
                  <c:v>4775.07</c:v>
                </c:pt>
                <c:pt idx="42">
                  <c:v>4903.12</c:v>
                </c:pt>
                <c:pt idx="43">
                  <c:v>5214.25</c:v>
                </c:pt>
                <c:pt idx="44">
                  <c:v>4270.43</c:v>
                </c:pt>
                <c:pt idx="45">
                  <c:v>4159.67</c:v>
                </c:pt>
                <c:pt idx="46">
                  <c:v>3434.09</c:v>
                </c:pt>
                <c:pt idx="47">
                  <c:v>4063.49</c:v>
                </c:pt>
                <c:pt idx="48">
                  <c:v>3720.32</c:v>
                </c:pt>
                <c:pt idx="49">
                  <c:v>3874.42</c:v>
                </c:pt>
                <c:pt idx="50">
                  <c:v>3804.15</c:v>
                </c:pt>
                <c:pt idx="51">
                  <c:v>3672.48</c:v>
                </c:pt>
                <c:pt idx="52">
                  <c:v>3848.63</c:v>
                </c:pt>
                <c:pt idx="53">
                  <c:v>4551.87</c:v>
                </c:pt>
                <c:pt idx="54">
                  <c:v>4683.2700000000004</c:v>
                </c:pt>
                <c:pt idx="55">
                  <c:v>4478.84</c:v>
                </c:pt>
                <c:pt idx="56">
                  <c:v>4625.93</c:v>
                </c:pt>
                <c:pt idx="57">
                  <c:v>3967.02</c:v>
                </c:pt>
                <c:pt idx="58">
                  <c:v>3775.66</c:v>
                </c:pt>
                <c:pt idx="59">
                  <c:v>3771.5</c:v>
                </c:pt>
                <c:pt idx="60">
                  <c:v>3698.28</c:v>
                </c:pt>
                <c:pt idx="61">
                  <c:v>3365.01</c:v>
                </c:pt>
              </c:numCache>
            </c:numRef>
          </c:val>
          <c:smooth val="0"/>
          <c:extLst>
            <c:ext xmlns:c16="http://schemas.microsoft.com/office/drawing/2014/chart" uri="{C3380CC4-5D6E-409C-BE32-E72D297353CC}">
              <c16:uniqueId val="{00000001-8832-4CB6-A8FC-91E6E6A086AE}"/>
            </c:ext>
          </c:extLst>
        </c:ser>
        <c:dLbls>
          <c:showLegendKey val="0"/>
          <c:showVal val="0"/>
          <c:showCatName val="0"/>
          <c:showSerName val="0"/>
          <c:showPercent val="0"/>
          <c:showBubbleSize val="0"/>
        </c:dLbls>
        <c:smooth val="0"/>
        <c:axId val="1096587424"/>
        <c:axId val="1096590336"/>
      </c:lineChart>
      <c:dateAx>
        <c:axId val="1096587424"/>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90336"/>
        <c:crosses val="autoZero"/>
        <c:auto val="1"/>
        <c:lblOffset val="100"/>
        <c:baseTimeUnit val="months"/>
      </c:dateAx>
      <c:valAx>
        <c:axId val="1096590336"/>
        <c:scaling>
          <c:orientation val="minMax"/>
          <c:max val="11000"/>
          <c:min val="3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87424"/>
        <c:crosses val="autoZero"/>
        <c:crossBetween val="between"/>
      </c:valAx>
      <c:spPr>
        <a:noFill/>
        <a:ln>
          <a:solidFill>
            <a:schemeClr val="tx1">
              <a:lumMod val="95000"/>
              <a:lumOff val="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NSW</a:t>
            </a:r>
          </a:p>
        </c:rich>
      </c:tx>
      <c:layout>
        <c:manualLayout>
          <c:xMode val="edge"/>
          <c:yMode val="edge"/>
          <c:x val="0.42460634920634921"/>
          <c:y val="0"/>
        </c:manualLayout>
      </c:layout>
      <c:overlay val="0"/>
      <c:spPr>
        <a:noFill/>
        <a:ln>
          <a:noFill/>
        </a:ln>
        <a:effectLst/>
      </c:spPr>
    </c:title>
    <c:autoTitleDeleted val="0"/>
    <c:plotArea>
      <c:layout>
        <c:manualLayout>
          <c:layoutTarget val="inner"/>
          <c:xMode val="edge"/>
          <c:yMode val="edge"/>
          <c:x val="0.13478214285714285"/>
          <c:y val="0.11179848484848483"/>
          <c:w val="0.78708444444444448"/>
          <c:h val="0.68315151515151518"/>
        </c:manualLayout>
      </c:layout>
      <c:lineChart>
        <c:grouping val="standard"/>
        <c:varyColors val="0"/>
        <c:ser>
          <c:idx val="0"/>
          <c:order val="0"/>
          <c:tx>
            <c:strRef>
              <c:f>FB.8!$D$7</c:f>
              <c:strCache>
                <c:ptCount val="1"/>
                <c:pt idx="0">
                  <c:v>NSW</c:v>
                </c:pt>
              </c:strCache>
            </c:strRef>
          </c:tx>
          <c:spPr>
            <a:ln>
              <a:solidFill>
                <a:srgbClr val="FF000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FB.8!$D$8:$D$69</c:f>
              <c:numCache>
                <c:formatCode>General</c:formatCode>
                <c:ptCount val="62"/>
                <c:pt idx="0">
                  <c:v>11996.29</c:v>
                </c:pt>
                <c:pt idx="1">
                  <c:v>11455.47</c:v>
                </c:pt>
                <c:pt idx="2">
                  <c:v>10141.5</c:v>
                </c:pt>
                <c:pt idx="3">
                  <c:v>9941.6</c:v>
                </c:pt>
                <c:pt idx="4">
                  <c:v>10137.15</c:v>
                </c:pt>
                <c:pt idx="5">
                  <c:v>13044.43</c:v>
                </c:pt>
                <c:pt idx="6">
                  <c:v>12542.57</c:v>
                </c:pt>
                <c:pt idx="7">
                  <c:v>12878.66</c:v>
                </c:pt>
                <c:pt idx="8">
                  <c:v>11649.27</c:v>
                </c:pt>
                <c:pt idx="9">
                  <c:v>10492.57</c:v>
                </c:pt>
                <c:pt idx="10">
                  <c:v>10880.02</c:v>
                </c:pt>
                <c:pt idx="11">
                  <c:v>12207.47</c:v>
                </c:pt>
                <c:pt idx="12">
                  <c:v>11944.49</c:v>
                </c:pt>
                <c:pt idx="13">
                  <c:v>11514.24</c:v>
                </c:pt>
                <c:pt idx="14">
                  <c:v>11272.06</c:v>
                </c:pt>
                <c:pt idx="15">
                  <c:v>9517.7999999999993</c:v>
                </c:pt>
                <c:pt idx="16">
                  <c:v>11232.89</c:v>
                </c:pt>
                <c:pt idx="17">
                  <c:v>11406.22</c:v>
                </c:pt>
                <c:pt idx="18">
                  <c:v>13778.13</c:v>
                </c:pt>
                <c:pt idx="19">
                  <c:v>12344.61</c:v>
                </c:pt>
                <c:pt idx="20">
                  <c:v>11309.1</c:v>
                </c:pt>
                <c:pt idx="21">
                  <c:v>9738.7199999999993</c:v>
                </c:pt>
                <c:pt idx="22">
                  <c:v>11268.94</c:v>
                </c:pt>
                <c:pt idx="23">
                  <c:v>12211.89</c:v>
                </c:pt>
                <c:pt idx="24">
                  <c:v>11450.2</c:v>
                </c:pt>
                <c:pt idx="25">
                  <c:v>11323.97</c:v>
                </c:pt>
                <c:pt idx="26">
                  <c:v>10945.6</c:v>
                </c:pt>
                <c:pt idx="27">
                  <c:v>9627.7000000000007</c:v>
                </c:pt>
                <c:pt idx="28">
                  <c:v>10716.37</c:v>
                </c:pt>
                <c:pt idx="29">
                  <c:v>11676.87</c:v>
                </c:pt>
                <c:pt idx="30">
                  <c:v>13390.88</c:v>
                </c:pt>
                <c:pt idx="31">
                  <c:v>13716.83</c:v>
                </c:pt>
                <c:pt idx="32">
                  <c:v>11445.45</c:v>
                </c:pt>
                <c:pt idx="33">
                  <c:v>9613.51</c:v>
                </c:pt>
                <c:pt idx="34">
                  <c:v>11221.46</c:v>
                </c:pt>
                <c:pt idx="35">
                  <c:v>12071.93</c:v>
                </c:pt>
                <c:pt idx="36">
                  <c:v>11753.43</c:v>
                </c:pt>
                <c:pt idx="37">
                  <c:v>11994.5</c:v>
                </c:pt>
                <c:pt idx="38">
                  <c:v>10296.620000000001</c:v>
                </c:pt>
                <c:pt idx="39">
                  <c:v>9350.06</c:v>
                </c:pt>
                <c:pt idx="40">
                  <c:v>12421.83</c:v>
                </c:pt>
                <c:pt idx="41">
                  <c:v>11438.13</c:v>
                </c:pt>
                <c:pt idx="42">
                  <c:v>12235.17</c:v>
                </c:pt>
                <c:pt idx="43">
                  <c:v>10258.86</c:v>
                </c:pt>
                <c:pt idx="44">
                  <c:v>11473.2</c:v>
                </c:pt>
                <c:pt idx="45">
                  <c:v>9656.2999999999993</c:v>
                </c:pt>
                <c:pt idx="46">
                  <c:v>10677.99</c:v>
                </c:pt>
                <c:pt idx="47">
                  <c:v>12982.15</c:v>
                </c:pt>
                <c:pt idx="48">
                  <c:v>12454.77</c:v>
                </c:pt>
                <c:pt idx="49">
                  <c:v>12128.34</c:v>
                </c:pt>
                <c:pt idx="50">
                  <c:v>10337.09</c:v>
                </c:pt>
                <c:pt idx="51">
                  <c:v>9331.65</c:v>
                </c:pt>
                <c:pt idx="52">
                  <c:v>8885.2099999999991</c:v>
                </c:pt>
                <c:pt idx="53">
                  <c:v>11196.03</c:v>
                </c:pt>
                <c:pt idx="54">
                  <c:v>11603.27</c:v>
                </c:pt>
                <c:pt idx="55">
                  <c:v>12518.02</c:v>
                </c:pt>
                <c:pt idx="56">
                  <c:v>9691.24</c:v>
                </c:pt>
                <c:pt idx="57">
                  <c:v>9449.51</c:v>
                </c:pt>
                <c:pt idx="58">
                  <c:v>11860.43</c:v>
                </c:pt>
                <c:pt idx="59">
                  <c:v>12249.16</c:v>
                </c:pt>
                <c:pt idx="60">
                  <c:v>12415.43</c:v>
                </c:pt>
                <c:pt idx="61">
                  <c:v>12141.49</c:v>
                </c:pt>
              </c:numCache>
            </c:numRef>
          </c:val>
          <c:smooth val="0"/>
          <c:extLst>
            <c:ext xmlns:c16="http://schemas.microsoft.com/office/drawing/2014/chart" uri="{C3380CC4-5D6E-409C-BE32-E72D297353CC}">
              <c16:uniqueId val="{00000000-A132-496A-9F68-CFE25704324B}"/>
            </c:ext>
          </c:extLst>
        </c:ser>
        <c:ser>
          <c:idx val="1"/>
          <c:order val="1"/>
          <c:tx>
            <c:strRef>
              <c:f>FB.8!$J$7</c:f>
              <c:strCache>
                <c:ptCount val="1"/>
                <c:pt idx="0">
                  <c:v>NSW</c:v>
                </c:pt>
              </c:strCache>
            </c:strRef>
          </c:tx>
          <c:spPr>
            <a:ln>
              <a:solidFill>
                <a:srgbClr val="00B05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FB.8!$J$8:$J$69</c:f>
              <c:numCache>
                <c:formatCode>General</c:formatCode>
                <c:ptCount val="62"/>
                <c:pt idx="0">
                  <c:v>6151.4</c:v>
                </c:pt>
                <c:pt idx="1">
                  <c:v>6031.93</c:v>
                </c:pt>
                <c:pt idx="2">
                  <c:v>5520.21</c:v>
                </c:pt>
                <c:pt idx="3">
                  <c:v>5521.35</c:v>
                </c:pt>
                <c:pt idx="4">
                  <c:v>5656.44</c:v>
                </c:pt>
                <c:pt idx="5">
                  <c:v>5249.86</c:v>
                </c:pt>
                <c:pt idx="6">
                  <c:v>5870.53</c:v>
                </c:pt>
                <c:pt idx="7">
                  <c:v>5770.49</c:v>
                </c:pt>
                <c:pt idx="8">
                  <c:v>5605.87</c:v>
                </c:pt>
                <c:pt idx="9">
                  <c:v>5526.89</c:v>
                </c:pt>
                <c:pt idx="10">
                  <c:v>5822.95</c:v>
                </c:pt>
                <c:pt idx="11">
                  <c:v>6143.45</c:v>
                </c:pt>
                <c:pt idx="12">
                  <c:v>6016.63</c:v>
                </c:pt>
                <c:pt idx="13">
                  <c:v>6149.49</c:v>
                </c:pt>
                <c:pt idx="14">
                  <c:v>5843.06</c:v>
                </c:pt>
                <c:pt idx="15">
                  <c:v>5731.8</c:v>
                </c:pt>
                <c:pt idx="16">
                  <c:v>5658.29</c:v>
                </c:pt>
                <c:pt idx="17">
                  <c:v>5524.87</c:v>
                </c:pt>
                <c:pt idx="18">
                  <c:v>5940.51</c:v>
                </c:pt>
                <c:pt idx="19">
                  <c:v>5714.41</c:v>
                </c:pt>
                <c:pt idx="20">
                  <c:v>5572.92</c:v>
                </c:pt>
                <c:pt idx="21">
                  <c:v>5617.41</c:v>
                </c:pt>
                <c:pt idx="22">
                  <c:v>5786.18</c:v>
                </c:pt>
                <c:pt idx="23">
                  <c:v>6069.46</c:v>
                </c:pt>
                <c:pt idx="24">
                  <c:v>6344.93</c:v>
                </c:pt>
                <c:pt idx="25">
                  <c:v>6128.38</c:v>
                </c:pt>
                <c:pt idx="26">
                  <c:v>5586.05</c:v>
                </c:pt>
                <c:pt idx="27">
                  <c:v>5679.85</c:v>
                </c:pt>
                <c:pt idx="28">
                  <c:v>5627.63</c:v>
                </c:pt>
                <c:pt idx="29">
                  <c:v>5601.57</c:v>
                </c:pt>
                <c:pt idx="30">
                  <c:v>5737.41</c:v>
                </c:pt>
                <c:pt idx="31">
                  <c:v>5789.08</c:v>
                </c:pt>
                <c:pt idx="32">
                  <c:v>5522.4</c:v>
                </c:pt>
                <c:pt idx="33">
                  <c:v>5339.84</c:v>
                </c:pt>
                <c:pt idx="34">
                  <c:v>5656.08</c:v>
                </c:pt>
                <c:pt idx="35">
                  <c:v>5897.73</c:v>
                </c:pt>
                <c:pt idx="36">
                  <c:v>5627.11</c:v>
                </c:pt>
                <c:pt idx="37">
                  <c:v>5550.99</c:v>
                </c:pt>
                <c:pt idx="38">
                  <c:v>5590.03</c:v>
                </c:pt>
                <c:pt idx="39">
                  <c:v>5170.5600000000004</c:v>
                </c:pt>
                <c:pt idx="40">
                  <c:v>5467.8</c:v>
                </c:pt>
                <c:pt idx="41">
                  <c:v>5278.81</c:v>
                </c:pt>
                <c:pt idx="42">
                  <c:v>5390.76</c:v>
                </c:pt>
                <c:pt idx="43">
                  <c:v>5634.6</c:v>
                </c:pt>
                <c:pt idx="44">
                  <c:v>5419.02</c:v>
                </c:pt>
                <c:pt idx="45">
                  <c:v>5099.03</c:v>
                </c:pt>
                <c:pt idx="46">
                  <c:v>5788.47</c:v>
                </c:pt>
                <c:pt idx="47">
                  <c:v>6470.47</c:v>
                </c:pt>
                <c:pt idx="48">
                  <c:v>6365.57</c:v>
                </c:pt>
                <c:pt idx="49">
                  <c:v>5154.8900000000003</c:v>
                </c:pt>
                <c:pt idx="50">
                  <c:v>4719.99</c:v>
                </c:pt>
                <c:pt idx="51">
                  <c:v>4286.1899999999996</c:v>
                </c:pt>
                <c:pt idx="52">
                  <c:v>4962.66</c:v>
                </c:pt>
                <c:pt idx="53">
                  <c:v>5200.2</c:v>
                </c:pt>
                <c:pt idx="54">
                  <c:v>5604.14</c:v>
                </c:pt>
                <c:pt idx="55">
                  <c:v>5318.28</c:v>
                </c:pt>
                <c:pt idx="56">
                  <c:v>5153.04</c:v>
                </c:pt>
                <c:pt idx="57">
                  <c:v>4995.58</c:v>
                </c:pt>
                <c:pt idx="58">
                  <c:v>5432.63</c:v>
                </c:pt>
                <c:pt idx="59">
                  <c:v>6162.16</c:v>
                </c:pt>
                <c:pt idx="60">
                  <c:v>6105.59</c:v>
                </c:pt>
                <c:pt idx="61">
                  <c:v>5287.63</c:v>
                </c:pt>
              </c:numCache>
            </c:numRef>
          </c:val>
          <c:smooth val="0"/>
          <c:extLst>
            <c:ext xmlns:c16="http://schemas.microsoft.com/office/drawing/2014/chart" uri="{C3380CC4-5D6E-409C-BE32-E72D297353CC}">
              <c16:uniqueId val="{00000001-A132-496A-9F68-CFE25704324B}"/>
            </c:ext>
          </c:extLst>
        </c:ser>
        <c:dLbls>
          <c:showLegendKey val="0"/>
          <c:showVal val="0"/>
          <c:showCatName val="0"/>
          <c:showSerName val="0"/>
          <c:showPercent val="0"/>
          <c:showBubbleSize val="0"/>
        </c:dLbls>
        <c:smooth val="0"/>
        <c:axId val="1096587424"/>
        <c:axId val="1096590336"/>
      </c:lineChart>
      <c:dateAx>
        <c:axId val="1096587424"/>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90336"/>
        <c:crosses val="autoZero"/>
        <c:auto val="1"/>
        <c:lblOffset val="100"/>
        <c:baseTimeUnit val="months"/>
      </c:dateAx>
      <c:valAx>
        <c:axId val="1096590336"/>
        <c:scaling>
          <c:orientation val="minMax"/>
          <c:max val="15000"/>
          <c:min val="4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87424"/>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VIC</a:t>
            </a:r>
          </a:p>
        </c:rich>
      </c:tx>
      <c:layout>
        <c:manualLayout>
          <c:xMode val="edge"/>
          <c:yMode val="edge"/>
          <c:x val="0.42460634920634921"/>
          <c:y val="0"/>
        </c:manualLayout>
      </c:layout>
      <c:overlay val="0"/>
      <c:spPr>
        <a:noFill/>
        <a:ln>
          <a:noFill/>
        </a:ln>
        <a:effectLst/>
      </c:spPr>
    </c:title>
    <c:autoTitleDeleted val="0"/>
    <c:plotArea>
      <c:layout>
        <c:manualLayout>
          <c:layoutTarget val="inner"/>
          <c:xMode val="edge"/>
          <c:yMode val="edge"/>
          <c:x val="0.13478214285714285"/>
          <c:y val="0.11179848484848483"/>
          <c:w val="0.78708444444444448"/>
          <c:h val="0.68315151515151518"/>
        </c:manualLayout>
      </c:layout>
      <c:lineChart>
        <c:grouping val="standard"/>
        <c:varyColors val="0"/>
        <c:ser>
          <c:idx val="0"/>
          <c:order val="0"/>
          <c:tx>
            <c:strRef>
              <c:f>FB.8!$E$7</c:f>
              <c:strCache>
                <c:ptCount val="1"/>
                <c:pt idx="0">
                  <c:v>VIC</c:v>
                </c:pt>
              </c:strCache>
            </c:strRef>
          </c:tx>
          <c:spPr>
            <a:ln>
              <a:solidFill>
                <a:srgbClr val="FF000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FB.8!$E$8:$E$69</c:f>
              <c:numCache>
                <c:formatCode>General</c:formatCode>
                <c:ptCount val="62"/>
                <c:pt idx="0">
                  <c:v>7283.93</c:v>
                </c:pt>
                <c:pt idx="1">
                  <c:v>7709.9</c:v>
                </c:pt>
                <c:pt idx="2">
                  <c:v>7142.25</c:v>
                </c:pt>
                <c:pt idx="3">
                  <c:v>6435.57</c:v>
                </c:pt>
                <c:pt idx="4">
                  <c:v>8709.83</c:v>
                </c:pt>
                <c:pt idx="5">
                  <c:v>8454.83</c:v>
                </c:pt>
                <c:pt idx="6">
                  <c:v>9126.3799999999992</c:v>
                </c:pt>
                <c:pt idx="7">
                  <c:v>9107.81</c:v>
                </c:pt>
                <c:pt idx="8">
                  <c:v>6753.5</c:v>
                </c:pt>
                <c:pt idx="9">
                  <c:v>6221.65</c:v>
                </c:pt>
                <c:pt idx="10">
                  <c:v>6968.5</c:v>
                </c:pt>
                <c:pt idx="11">
                  <c:v>7554.86</c:v>
                </c:pt>
                <c:pt idx="12">
                  <c:v>7411.75</c:v>
                </c:pt>
                <c:pt idx="13">
                  <c:v>7137.36</c:v>
                </c:pt>
                <c:pt idx="14">
                  <c:v>6717.24</c:v>
                </c:pt>
                <c:pt idx="15">
                  <c:v>5832.13</c:v>
                </c:pt>
                <c:pt idx="16">
                  <c:v>6266.2</c:v>
                </c:pt>
                <c:pt idx="17">
                  <c:v>8557.49</c:v>
                </c:pt>
                <c:pt idx="18">
                  <c:v>9331.93</c:v>
                </c:pt>
                <c:pt idx="19">
                  <c:v>8732.09</c:v>
                </c:pt>
                <c:pt idx="20">
                  <c:v>9369.85</c:v>
                </c:pt>
                <c:pt idx="21">
                  <c:v>6260.92</c:v>
                </c:pt>
                <c:pt idx="22">
                  <c:v>7442.21</c:v>
                </c:pt>
                <c:pt idx="23">
                  <c:v>7589.7</c:v>
                </c:pt>
                <c:pt idx="24">
                  <c:v>7301.76</c:v>
                </c:pt>
                <c:pt idx="25">
                  <c:v>7335.06</c:v>
                </c:pt>
                <c:pt idx="26">
                  <c:v>7053.56</c:v>
                </c:pt>
                <c:pt idx="27">
                  <c:v>6722.39</c:v>
                </c:pt>
                <c:pt idx="28">
                  <c:v>7760.67</c:v>
                </c:pt>
                <c:pt idx="29">
                  <c:v>9167.7999999999993</c:v>
                </c:pt>
                <c:pt idx="30">
                  <c:v>9607.66</c:v>
                </c:pt>
                <c:pt idx="31">
                  <c:v>7700.93</c:v>
                </c:pt>
                <c:pt idx="32">
                  <c:v>6479.41</c:v>
                </c:pt>
                <c:pt idx="33">
                  <c:v>6570.13</c:v>
                </c:pt>
                <c:pt idx="34">
                  <c:v>6970.77</c:v>
                </c:pt>
                <c:pt idx="35">
                  <c:v>7563.23</c:v>
                </c:pt>
                <c:pt idx="36">
                  <c:v>7448.13</c:v>
                </c:pt>
                <c:pt idx="37">
                  <c:v>7512.7</c:v>
                </c:pt>
                <c:pt idx="38">
                  <c:v>6563.82</c:v>
                </c:pt>
                <c:pt idx="39">
                  <c:v>6170.57</c:v>
                </c:pt>
                <c:pt idx="40">
                  <c:v>7265.62</c:v>
                </c:pt>
                <c:pt idx="41">
                  <c:v>7923.41</c:v>
                </c:pt>
                <c:pt idx="42">
                  <c:v>8285.1299999999992</c:v>
                </c:pt>
                <c:pt idx="43">
                  <c:v>7844.72</c:v>
                </c:pt>
                <c:pt idx="44">
                  <c:v>6190.21</c:v>
                </c:pt>
                <c:pt idx="45">
                  <c:v>6694.87</c:v>
                </c:pt>
                <c:pt idx="46">
                  <c:v>7075.85</c:v>
                </c:pt>
                <c:pt idx="47">
                  <c:v>7360.37</c:v>
                </c:pt>
                <c:pt idx="48">
                  <c:v>7719.57</c:v>
                </c:pt>
                <c:pt idx="49">
                  <c:v>7245.3</c:v>
                </c:pt>
                <c:pt idx="50">
                  <c:v>6865.75</c:v>
                </c:pt>
                <c:pt idx="51">
                  <c:v>5891.84</c:v>
                </c:pt>
                <c:pt idx="52">
                  <c:v>6064.57</c:v>
                </c:pt>
                <c:pt idx="53">
                  <c:v>7547.38</c:v>
                </c:pt>
                <c:pt idx="54">
                  <c:v>8406.2900000000009</c:v>
                </c:pt>
                <c:pt idx="55">
                  <c:v>7129.71</c:v>
                </c:pt>
                <c:pt idx="56">
                  <c:v>7587.76</c:v>
                </c:pt>
                <c:pt idx="57">
                  <c:v>6269.12</c:v>
                </c:pt>
                <c:pt idx="58">
                  <c:v>7837.15</c:v>
                </c:pt>
                <c:pt idx="59">
                  <c:v>7742.17</c:v>
                </c:pt>
                <c:pt idx="60">
                  <c:v>7954.67</c:v>
                </c:pt>
                <c:pt idx="61">
                  <c:v>7550.62</c:v>
                </c:pt>
              </c:numCache>
            </c:numRef>
          </c:val>
          <c:smooth val="0"/>
          <c:extLst>
            <c:ext xmlns:c16="http://schemas.microsoft.com/office/drawing/2014/chart" uri="{C3380CC4-5D6E-409C-BE32-E72D297353CC}">
              <c16:uniqueId val="{00000000-9022-45C9-B8A3-BE0C8B5E6089}"/>
            </c:ext>
          </c:extLst>
        </c:ser>
        <c:ser>
          <c:idx val="1"/>
          <c:order val="1"/>
          <c:tx>
            <c:strRef>
              <c:f>FB.8!$K$7</c:f>
              <c:strCache>
                <c:ptCount val="1"/>
                <c:pt idx="0">
                  <c:v>VIC</c:v>
                </c:pt>
              </c:strCache>
            </c:strRef>
          </c:tx>
          <c:spPr>
            <a:ln>
              <a:solidFill>
                <a:srgbClr val="00B05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FB.8!$K$8:$K$69</c:f>
              <c:numCache>
                <c:formatCode>General</c:formatCode>
                <c:ptCount val="62"/>
                <c:pt idx="0">
                  <c:v>3577.73</c:v>
                </c:pt>
                <c:pt idx="1">
                  <c:v>3582.49</c:v>
                </c:pt>
                <c:pt idx="2">
                  <c:v>3172.04</c:v>
                </c:pt>
                <c:pt idx="3">
                  <c:v>3258.35</c:v>
                </c:pt>
                <c:pt idx="4">
                  <c:v>3069.38</c:v>
                </c:pt>
                <c:pt idx="5">
                  <c:v>3162.51</c:v>
                </c:pt>
                <c:pt idx="6">
                  <c:v>3430.29</c:v>
                </c:pt>
                <c:pt idx="7">
                  <c:v>3455.45</c:v>
                </c:pt>
                <c:pt idx="8">
                  <c:v>3321.19</c:v>
                </c:pt>
                <c:pt idx="9">
                  <c:v>3331.59</c:v>
                </c:pt>
                <c:pt idx="10">
                  <c:v>3574.79</c:v>
                </c:pt>
                <c:pt idx="11">
                  <c:v>3674.73</c:v>
                </c:pt>
                <c:pt idx="12">
                  <c:v>3539.58</c:v>
                </c:pt>
                <c:pt idx="13">
                  <c:v>3503.55</c:v>
                </c:pt>
                <c:pt idx="14">
                  <c:v>3457.75</c:v>
                </c:pt>
                <c:pt idx="15">
                  <c:v>3272.11</c:v>
                </c:pt>
                <c:pt idx="16">
                  <c:v>3312</c:v>
                </c:pt>
                <c:pt idx="17">
                  <c:v>3208.86</c:v>
                </c:pt>
                <c:pt idx="18">
                  <c:v>3269.85</c:v>
                </c:pt>
                <c:pt idx="19">
                  <c:v>3418.95</c:v>
                </c:pt>
                <c:pt idx="20">
                  <c:v>3346.47</c:v>
                </c:pt>
                <c:pt idx="21">
                  <c:v>3224.4</c:v>
                </c:pt>
                <c:pt idx="22">
                  <c:v>3382.94</c:v>
                </c:pt>
                <c:pt idx="23">
                  <c:v>3426.21</c:v>
                </c:pt>
                <c:pt idx="24">
                  <c:v>3582.06</c:v>
                </c:pt>
                <c:pt idx="25">
                  <c:v>3289.97</c:v>
                </c:pt>
                <c:pt idx="26">
                  <c:v>3427.57</c:v>
                </c:pt>
                <c:pt idx="27">
                  <c:v>3037.21</c:v>
                </c:pt>
                <c:pt idx="28">
                  <c:v>3111.09</c:v>
                </c:pt>
                <c:pt idx="29">
                  <c:v>3096.63</c:v>
                </c:pt>
                <c:pt idx="30">
                  <c:v>3047.73</c:v>
                </c:pt>
                <c:pt idx="31">
                  <c:v>3410.57</c:v>
                </c:pt>
                <c:pt idx="32">
                  <c:v>3253.63</c:v>
                </c:pt>
                <c:pt idx="33">
                  <c:v>3049.7</c:v>
                </c:pt>
                <c:pt idx="34">
                  <c:v>3263.9</c:v>
                </c:pt>
                <c:pt idx="35">
                  <c:v>3421.04</c:v>
                </c:pt>
                <c:pt idx="36">
                  <c:v>3794.17</c:v>
                </c:pt>
                <c:pt idx="37">
                  <c:v>2991.68</c:v>
                </c:pt>
                <c:pt idx="38">
                  <c:v>2690.26</c:v>
                </c:pt>
                <c:pt idx="39">
                  <c:v>2929.44</c:v>
                </c:pt>
                <c:pt idx="40">
                  <c:v>2651.61</c:v>
                </c:pt>
                <c:pt idx="41">
                  <c:v>2258.67</c:v>
                </c:pt>
                <c:pt idx="42">
                  <c:v>2632.81</c:v>
                </c:pt>
                <c:pt idx="43">
                  <c:v>3049.43</c:v>
                </c:pt>
                <c:pt idx="44">
                  <c:v>2895.49</c:v>
                </c:pt>
                <c:pt idx="45">
                  <c:v>3237.46</c:v>
                </c:pt>
                <c:pt idx="46">
                  <c:v>3350.03</c:v>
                </c:pt>
                <c:pt idx="47">
                  <c:v>3582.16</c:v>
                </c:pt>
                <c:pt idx="48">
                  <c:v>3475.97</c:v>
                </c:pt>
                <c:pt idx="49">
                  <c:v>2661.54</c:v>
                </c:pt>
                <c:pt idx="50">
                  <c:v>2495.9499999999998</c:v>
                </c:pt>
                <c:pt idx="51">
                  <c:v>2227.09</c:v>
                </c:pt>
                <c:pt idx="52">
                  <c:v>2143.94</c:v>
                </c:pt>
                <c:pt idx="53">
                  <c:v>2123.2399999999998</c:v>
                </c:pt>
                <c:pt idx="54">
                  <c:v>2624.14</c:v>
                </c:pt>
                <c:pt idx="55">
                  <c:v>2675.92</c:v>
                </c:pt>
                <c:pt idx="56">
                  <c:v>2750.7</c:v>
                </c:pt>
                <c:pt idx="57">
                  <c:v>2534.0700000000002</c:v>
                </c:pt>
                <c:pt idx="58">
                  <c:v>3190.2</c:v>
                </c:pt>
                <c:pt idx="59">
                  <c:v>3758.23</c:v>
                </c:pt>
                <c:pt idx="60">
                  <c:v>3404.98</c:v>
                </c:pt>
                <c:pt idx="61">
                  <c:v>2848.39</c:v>
                </c:pt>
              </c:numCache>
            </c:numRef>
          </c:val>
          <c:smooth val="0"/>
          <c:extLst>
            <c:ext xmlns:c16="http://schemas.microsoft.com/office/drawing/2014/chart" uri="{C3380CC4-5D6E-409C-BE32-E72D297353CC}">
              <c16:uniqueId val="{00000001-9022-45C9-B8A3-BE0C8B5E6089}"/>
            </c:ext>
          </c:extLst>
        </c:ser>
        <c:dLbls>
          <c:showLegendKey val="0"/>
          <c:showVal val="0"/>
          <c:showCatName val="0"/>
          <c:showSerName val="0"/>
          <c:showPercent val="0"/>
          <c:showBubbleSize val="0"/>
        </c:dLbls>
        <c:smooth val="0"/>
        <c:axId val="1096587424"/>
        <c:axId val="1096590336"/>
      </c:lineChart>
      <c:dateAx>
        <c:axId val="1096587424"/>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90336"/>
        <c:crosses val="autoZero"/>
        <c:auto val="1"/>
        <c:lblOffset val="100"/>
        <c:baseTimeUnit val="months"/>
      </c:dateAx>
      <c:valAx>
        <c:axId val="1096590336"/>
        <c:scaling>
          <c:orientation val="minMax"/>
          <c:max val="10000"/>
          <c:min val="2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87424"/>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SA</a:t>
            </a:r>
          </a:p>
        </c:rich>
      </c:tx>
      <c:layout>
        <c:manualLayout>
          <c:xMode val="edge"/>
          <c:yMode val="edge"/>
          <c:x val="0.42460634920634921"/>
          <c:y val="0"/>
        </c:manualLayout>
      </c:layout>
      <c:overlay val="0"/>
      <c:spPr>
        <a:noFill/>
        <a:ln>
          <a:noFill/>
        </a:ln>
        <a:effectLst/>
      </c:spPr>
    </c:title>
    <c:autoTitleDeleted val="0"/>
    <c:plotArea>
      <c:layout>
        <c:manualLayout>
          <c:layoutTarget val="inner"/>
          <c:xMode val="edge"/>
          <c:yMode val="edge"/>
          <c:x val="0.13478214285714285"/>
          <c:y val="0.11179848484848483"/>
          <c:w val="0.78708444444444448"/>
          <c:h val="0.68315151515151518"/>
        </c:manualLayout>
      </c:layout>
      <c:lineChart>
        <c:grouping val="standard"/>
        <c:varyColors val="0"/>
        <c:ser>
          <c:idx val="0"/>
          <c:order val="0"/>
          <c:tx>
            <c:strRef>
              <c:f>FB.8!$F$7</c:f>
              <c:strCache>
                <c:ptCount val="1"/>
                <c:pt idx="0">
                  <c:v>SA</c:v>
                </c:pt>
              </c:strCache>
            </c:strRef>
          </c:tx>
          <c:spPr>
            <a:ln>
              <a:solidFill>
                <a:srgbClr val="FF000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FB.8!$F$8:$F$69</c:f>
              <c:numCache>
                <c:formatCode>General</c:formatCode>
                <c:ptCount val="62"/>
                <c:pt idx="0">
                  <c:v>2202.71</c:v>
                </c:pt>
                <c:pt idx="1">
                  <c:v>2293.75</c:v>
                </c:pt>
                <c:pt idx="2">
                  <c:v>1919.28</c:v>
                </c:pt>
                <c:pt idx="3">
                  <c:v>1934.11</c:v>
                </c:pt>
                <c:pt idx="4">
                  <c:v>2491.8200000000002</c:v>
                </c:pt>
                <c:pt idx="5">
                  <c:v>2320.15</c:v>
                </c:pt>
                <c:pt idx="6">
                  <c:v>2931.79</c:v>
                </c:pt>
                <c:pt idx="7">
                  <c:v>2821.22</c:v>
                </c:pt>
                <c:pt idx="8">
                  <c:v>2143.12</c:v>
                </c:pt>
                <c:pt idx="9">
                  <c:v>2208.87</c:v>
                </c:pt>
                <c:pt idx="10">
                  <c:v>1966.29</c:v>
                </c:pt>
                <c:pt idx="11">
                  <c:v>2352.04</c:v>
                </c:pt>
                <c:pt idx="12">
                  <c:v>2203.65</c:v>
                </c:pt>
                <c:pt idx="13">
                  <c:v>2068.25</c:v>
                </c:pt>
                <c:pt idx="14">
                  <c:v>2043.85</c:v>
                </c:pt>
                <c:pt idx="15">
                  <c:v>1864.39</c:v>
                </c:pt>
                <c:pt idx="16">
                  <c:v>2033.57</c:v>
                </c:pt>
                <c:pt idx="17">
                  <c:v>2605.16</c:v>
                </c:pt>
                <c:pt idx="18">
                  <c:v>3020.66</c:v>
                </c:pt>
                <c:pt idx="19">
                  <c:v>2707.69</c:v>
                </c:pt>
                <c:pt idx="20">
                  <c:v>2871.01</c:v>
                </c:pt>
                <c:pt idx="21">
                  <c:v>1854.89</c:v>
                </c:pt>
                <c:pt idx="22">
                  <c:v>2022.47</c:v>
                </c:pt>
                <c:pt idx="23">
                  <c:v>2439.33</c:v>
                </c:pt>
                <c:pt idx="24">
                  <c:v>2240.9899999999998</c:v>
                </c:pt>
                <c:pt idx="25">
                  <c:v>2351.3200000000002</c:v>
                </c:pt>
                <c:pt idx="26">
                  <c:v>2019.52</c:v>
                </c:pt>
                <c:pt idx="27">
                  <c:v>2070.6999999999998</c:v>
                </c:pt>
                <c:pt idx="28">
                  <c:v>2642.39</c:v>
                </c:pt>
                <c:pt idx="29">
                  <c:v>3119.87</c:v>
                </c:pt>
                <c:pt idx="30">
                  <c:v>3097.43</c:v>
                </c:pt>
                <c:pt idx="31">
                  <c:v>2077.58</c:v>
                </c:pt>
                <c:pt idx="32">
                  <c:v>2167.46</c:v>
                </c:pt>
                <c:pt idx="33">
                  <c:v>1863.42</c:v>
                </c:pt>
                <c:pt idx="34">
                  <c:v>2164.3000000000002</c:v>
                </c:pt>
                <c:pt idx="35">
                  <c:v>2515.9899999999998</c:v>
                </c:pt>
                <c:pt idx="36">
                  <c:v>2397.69</c:v>
                </c:pt>
                <c:pt idx="37">
                  <c:v>2409.17</c:v>
                </c:pt>
                <c:pt idx="38">
                  <c:v>2065.16</c:v>
                </c:pt>
                <c:pt idx="39">
                  <c:v>1974.97</c:v>
                </c:pt>
                <c:pt idx="40">
                  <c:v>2612.34</c:v>
                </c:pt>
                <c:pt idx="41">
                  <c:v>2393.54</c:v>
                </c:pt>
                <c:pt idx="42">
                  <c:v>2685.36</c:v>
                </c:pt>
                <c:pt idx="43">
                  <c:v>2765.98</c:v>
                </c:pt>
                <c:pt idx="44">
                  <c:v>1796.53</c:v>
                </c:pt>
                <c:pt idx="45">
                  <c:v>1814.42</c:v>
                </c:pt>
                <c:pt idx="46">
                  <c:v>2143.27</c:v>
                </c:pt>
                <c:pt idx="47">
                  <c:v>2255.59</c:v>
                </c:pt>
                <c:pt idx="48">
                  <c:v>2517.34</c:v>
                </c:pt>
                <c:pt idx="49">
                  <c:v>2250.21</c:v>
                </c:pt>
                <c:pt idx="50">
                  <c:v>1988.58</c:v>
                </c:pt>
                <c:pt idx="51">
                  <c:v>1673.34</c:v>
                </c:pt>
                <c:pt idx="52">
                  <c:v>1702.3</c:v>
                </c:pt>
                <c:pt idx="53">
                  <c:v>2429.54</c:v>
                </c:pt>
                <c:pt idx="54">
                  <c:v>2572.04</c:v>
                </c:pt>
                <c:pt idx="55">
                  <c:v>2355.84</c:v>
                </c:pt>
                <c:pt idx="56">
                  <c:v>2358.58</c:v>
                </c:pt>
                <c:pt idx="57">
                  <c:v>1755.26</c:v>
                </c:pt>
                <c:pt idx="58">
                  <c:v>2363.33</c:v>
                </c:pt>
                <c:pt idx="59">
                  <c:v>2388.35</c:v>
                </c:pt>
                <c:pt idx="60">
                  <c:v>2467.42</c:v>
                </c:pt>
                <c:pt idx="61">
                  <c:v>2514.2600000000002</c:v>
                </c:pt>
              </c:numCache>
            </c:numRef>
          </c:val>
          <c:smooth val="0"/>
          <c:extLst>
            <c:ext xmlns:c16="http://schemas.microsoft.com/office/drawing/2014/chart" uri="{C3380CC4-5D6E-409C-BE32-E72D297353CC}">
              <c16:uniqueId val="{00000000-F246-4305-AC1B-B7A11C3138AE}"/>
            </c:ext>
          </c:extLst>
        </c:ser>
        <c:ser>
          <c:idx val="1"/>
          <c:order val="1"/>
          <c:tx>
            <c:strRef>
              <c:f>FB.8!$L$7</c:f>
              <c:strCache>
                <c:ptCount val="1"/>
                <c:pt idx="0">
                  <c:v>SA</c:v>
                </c:pt>
              </c:strCache>
            </c:strRef>
          </c:tx>
          <c:spPr>
            <a:ln>
              <a:solidFill>
                <a:srgbClr val="00B05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FB.8!$L$8:$L$69</c:f>
              <c:numCache>
                <c:formatCode>General</c:formatCode>
                <c:ptCount val="62"/>
                <c:pt idx="0">
                  <c:v>829.93</c:v>
                </c:pt>
                <c:pt idx="1">
                  <c:v>748.6</c:v>
                </c:pt>
                <c:pt idx="2">
                  <c:v>574.41999999999996</c:v>
                </c:pt>
                <c:pt idx="3">
                  <c:v>585.11</c:v>
                </c:pt>
                <c:pt idx="4">
                  <c:v>554.59</c:v>
                </c:pt>
                <c:pt idx="5">
                  <c:v>546.57000000000005</c:v>
                </c:pt>
                <c:pt idx="6">
                  <c:v>636.24</c:v>
                </c:pt>
                <c:pt idx="7">
                  <c:v>756.97</c:v>
                </c:pt>
                <c:pt idx="8">
                  <c:v>567.49</c:v>
                </c:pt>
                <c:pt idx="9">
                  <c:v>669.45</c:v>
                </c:pt>
                <c:pt idx="10">
                  <c:v>665</c:v>
                </c:pt>
                <c:pt idx="11">
                  <c:v>716.18</c:v>
                </c:pt>
                <c:pt idx="12">
                  <c:v>763.26</c:v>
                </c:pt>
                <c:pt idx="13">
                  <c:v>664.95</c:v>
                </c:pt>
                <c:pt idx="14">
                  <c:v>537.11</c:v>
                </c:pt>
                <c:pt idx="15">
                  <c:v>535.67999999999995</c:v>
                </c:pt>
                <c:pt idx="16">
                  <c:v>569.30999999999995</c:v>
                </c:pt>
                <c:pt idx="17">
                  <c:v>492.88</c:v>
                </c:pt>
                <c:pt idx="18">
                  <c:v>620.74</c:v>
                </c:pt>
                <c:pt idx="19">
                  <c:v>615.57000000000005</c:v>
                </c:pt>
                <c:pt idx="20">
                  <c:v>771.41</c:v>
                </c:pt>
                <c:pt idx="21">
                  <c:v>623.53</c:v>
                </c:pt>
                <c:pt idx="22">
                  <c:v>808.84</c:v>
                </c:pt>
                <c:pt idx="23">
                  <c:v>635.54</c:v>
                </c:pt>
                <c:pt idx="24">
                  <c:v>587.11</c:v>
                </c:pt>
                <c:pt idx="25">
                  <c:v>584.72</c:v>
                </c:pt>
                <c:pt idx="26">
                  <c:v>490.3</c:v>
                </c:pt>
                <c:pt idx="27">
                  <c:v>415.74</c:v>
                </c:pt>
                <c:pt idx="28">
                  <c:v>366.76</c:v>
                </c:pt>
                <c:pt idx="29">
                  <c:v>518.66999999999996</c:v>
                </c:pt>
                <c:pt idx="30">
                  <c:v>418.81</c:v>
                </c:pt>
                <c:pt idx="31">
                  <c:v>534.22</c:v>
                </c:pt>
                <c:pt idx="32">
                  <c:v>360.11</c:v>
                </c:pt>
                <c:pt idx="33">
                  <c:v>484.31</c:v>
                </c:pt>
                <c:pt idx="34">
                  <c:v>638.98</c:v>
                </c:pt>
                <c:pt idx="35">
                  <c:v>717.67</c:v>
                </c:pt>
                <c:pt idx="36">
                  <c:v>737.38</c:v>
                </c:pt>
                <c:pt idx="37">
                  <c:v>409.07</c:v>
                </c:pt>
                <c:pt idx="38">
                  <c:v>315.06</c:v>
                </c:pt>
                <c:pt idx="39">
                  <c:v>278.36</c:v>
                </c:pt>
                <c:pt idx="40">
                  <c:v>270.25</c:v>
                </c:pt>
                <c:pt idx="41">
                  <c:v>278.06</c:v>
                </c:pt>
                <c:pt idx="42">
                  <c:v>343.69</c:v>
                </c:pt>
                <c:pt idx="43">
                  <c:v>276.64999999999998</c:v>
                </c:pt>
                <c:pt idx="44">
                  <c:v>336.21</c:v>
                </c:pt>
                <c:pt idx="45">
                  <c:v>463.22</c:v>
                </c:pt>
                <c:pt idx="46">
                  <c:v>495.14</c:v>
                </c:pt>
                <c:pt idx="47">
                  <c:v>638.54</c:v>
                </c:pt>
                <c:pt idx="48">
                  <c:v>655.29</c:v>
                </c:pt>
                <c:pt idx="49">
                  <c:v>338.15</c:v>
                </c:pt>
                <c:pt idx="50">
                  <c:v>184.32</c:v>
                </c:pt>
                <c:pt idx="51">
                  <c:v>117.27</c:v>
                </c:pt>
                <c:pt idx="52">
                  <c:v>-46.35</c:v>
                </c:pt>
                <c:pt idx="53">
                  <c:v>89.02</c:v>
                </c:pt>
                <c:pt idx="54">
                  <c:v>233.77</c:v>
                </c:pt>
                <c:pt idx="55">
                  <c:v>179.67</c:v>
                </c:pt>
                <c:pt idx="56">
                  <c:v>276.62</c:v>
                </c:pt>
                <c:pt idx="57">
                  <c:v>310.45999999999998</c:v>
                </c:pt>
                <c:pt idx="58">
                  <c:v>519.52</c:v>
                </c:pt>
                <c:pt idx="59">
                  <c:v>652.78</c:v>
                </c:pt>
                <c:pt idx="60">
                  <c:v>508.83</c:v>
                </c:pt>
                <c:pt idx="61">
                  <c:v>482.04</c:v>
                </c:pt>
              </c:numCache>
            </c:numRef>
          </c:val>
          <c:smooth val="0"/>
          <c:extLst>
            <c:ext xmlns:c16="http://schemas.microsoft.com/office/drawing/2014/chart" uri="{C3380CC4-5D6E-409C-BE32-E72D297353CC}">
              <c16:uniqueId val="{00000001-F246-4305-AC1B-B7A11C3138AE}"/>
            </c:ext>
          </c:extLst>
        </c:ser>
        <c:dLbls>
          <c:showLegendKey val="0"/>
          <c:showVal val="0"/>
          <c:showCatName val="0"/>
          <c:showSerName val="0"/>
          <c:showPercent val="0"/>
          <c:showBubbleSize val="0"/>
        </c:dLbls>
        <c:smooth val="0"/>
        <c:axId val="1096587424"/>
        <c:axId val="1096590336"/>
      </c:lineChart>
      <c:dateAx>
        <c:axId val="1096587424"/>
        <c:scaling>
          <c:orientation val="minMax"/>
        </c:scaling>
        <c:delete val="0"/>
        <c:axPos val="b"/>
        <c:numFmt formatCode="mmm\-yy" sourceLinked="1"/>
        <c:majorTickMark val="out"/>
        <c:minorTickMark val="none"/>
        <c:tickLblPos val="low"/>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90336"/>
        <c:crosses val="autoZero"/>
        <c:auto val="1"/>
        <c:lblOffset val="100"/>
        <c:baseTimeUnit val="months"/>
      </c:dateAx>
      <c:valAx>
        <c:axId val="1096590336"/>
        <c:scaling>
          <c:orientation val="minMax"/>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87424"/>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TAS</a:t>
            </a:r>
          </a:p>
        </c:rich>
      </c:tx>
      <c:layout>
        <c:manualLayout>
          <c:xMode val="edge"/>
          <c:yMode val="edge"/>
          <c:x val="0.42460634920634921"/>
          <c:y val="0"/>
        </c:manualLayout>
      </c:layout>
      <c:overlay val="0"/>
      <c:spPr>
        <a:noFill/>
        <a:ln>
          <a:noFill/>
        </a:ln>
        <a:effectLst/>
      </c:spPr>
    </c:title>
    <c:autoTitleDeleted val="0"/>
    <c:plotArea>
      <c:layout>
        <c:manualLayout>
          <c:layoutTarget val="inner"/>
          <c:xMode val="edge"/>
          <c:yMode val="edge"/>
          <c:x val="0.13478214285714285"/>
          <c:y val="0.11179848484848483"/>
          <c:w val="0.78708444444444448"/>
          <c:h val="0.68315151515151518"/>
        </c:manualLayout>
      </c:layout>
      <c:lineChart>
        <c:grouping val="standard"/>
        <c:varyColors val="0"/>
        <c:ser>
          <c:idx val="0"/>
          <c:order val="0"/>
          <c:tx>
            <c:strRef>
              <c:f>FB.8!$G$7</c:f>
              <c:strCache>
                <c:ptCount val="1"/>
                <c:pt idx="0">
                  <c:v>TAS</c:v>
                </c:pt>
              </c:strCache>
            </c:strRef>
          </c:tx>
          <c:spPr>
            <a:ln>
              <a:solidFill>
                <a:srgbClr val="FF000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FB.8!$G$8:$G$69</c:f>
              <c:numCache>
                <c:formatCode>General</c:formatCode>
                <c:ptCount val="62"/>
                <c:pt idx="0">
                  <c:v>1686.95</c:v>
                </c:pt>
                <c:pt idx="1">
                  <c:v>1632.63</c:v>
                </c:pt>
                <c:pt idx="2">
                  <c:v>1567.21</c:v>
                </c:pt>
                <c:pt idx="3">
                  <c:v>1373.4</c:v>
                </c:pt>
                <c:pt idx="4">
                  <c:v>1380.86</c:v>
                </c:pt>
                <c:pt idx="5">
                  <c:v>1230.56</c:v>
                </c:pt>
                <c:pt idx="6">
                  <c:v>1282.3900000000001</c:v>
                </c:pt>
                <c:pt idx="7">
                  <c:v>1316.44</c:v>
                </c:pt>
                <c:pt idx="8">
                  <c:v>1312.81</c:v>
                </c:pt>
                <c:pt idx="9">
                  <c:v>1398.92</c:v>
                </c:pt>
                <c:pt idx="10">
                  <c:v>1574.22</c:v>
                </c:pt>
                <c:pt idx="11">
                  <c:v>1647.83</c:v>
                </c:pt>
                <c:pt idx="12">
                  <c:v>1615.26</c:v>
                </c:pt>
                <c:pt idx="13">
                  <c:v>1613.97</c:v>
                </c:pt>
                <c:pt idx="14">
                  <c:v>1580.31</c:v>
                </c:pt>
                <c:pt idx="15">
                  <c:v>1411.1</c:v>
                </c:pt>
                <c:pt idx="16">
                  <c:v>1371.26</c:v>
                </c:pt>
                <c:pt idx="17">
                  <c:v>1285.21</c:v>
                </c:pt>
                <c:pt idx="18">
                  <c:v>1341.52</c:v>
                </c:pt>
                <c:pt idx="19">
                  <c:v>1265.8599999999999</c:v>
                </c:pt>
                <c:pt idx="20">
                  <c:v>1375.83</c:v>
                </c:pt>
                <c:pt idx="21">
                  <c:v>1411.86</c:v>
                </c:pt>
                <c:pt idx="22">
                  <c:v>1553.57</c:v>
                </c:pt>
                <c:pt idx="23">
                  <c:v>1745.35</c:v>
                </c:pt>
                <c:pt idx="24">
                  <c:v>1640.61</c:v>
                </c:pt>
                <c:pt idx="25">
                  <c:v>1640.91</c:v>
                </c:pt>
                <c:pt idx="26">
                  <c:v>1454.45</c:v>
                </c:pt>
                <c:pt idx="27">
                  <c:v>1411.34</c:v>
                </c:pt>
                <c:pt idx="28">
                  <c:v>1286.55</c:v>
                </c:pt>
                <c:pt idx="29">
                  <c:v>1287.02</c:v>
                </c:pt>
                <c:pt idx="30">
                  <c:v>1314</c:v>
                </c:pt>
                <c:pt idx="31">
                  <c:v>1293.3599999999999</c:v>
                </c:pt>
                <c:pt idx="32">
                  <c:v>1338.29</c:v>
                </c:pt>
                <c:pt idx="33">
                  <c:v>1388.24</c:v>
                </c:pt>
                <c:pt idx="34">
                  <c:v>1553.04</c:v>
                </c:pt>
                <c:pt idx="35">
                  <c:v>1615.1</c:v>
                </c:pt>
                <c:pt idx="36">
                  <c:v>1612.92</c:v>
                </c:pt>
                <c:pt idx="37">
                  <c:v>1689.78</c:v>
                </c:pt>
                <c:pt idx="38">
                  <c:v>1489.7</c:v>
                </c:pt>
                <c:pt idx="39">
                  <c:v>1458.58</c:v>
                </c:pt>
                <c:pt idx="40">
                  <c:v>1260.9000000000001</c:v>
                </c:pt>
                <c:pt idx="41">
                  <c:v>1341.38</c:v>
                </c:pt>
                <c:pt idx="42">
                  <c:v>1280.1400000000001</c:v>
                </c:pt>
                <c:pt idx="43">
                  <c:v>1278.72</c:v>
                </c:pt>
                <c:pt idx="44">
                  <c:v>1330.44</c:v>
                </c:pt>
                <c:pt idx="45">
                  <c:v>1504.2</c:v>
                </c:pt>
                <c:pt idx="46">
                  <c:v>1684.98</c:v>
                </c:pt>
                <c:pt idx="47">
                  <c:v>1657.88</c:v>
                </c:pt>
                <c:pt idx="48">
                  <c:v>1678.13</c:v>
                </c:pt>
                <c:pt idx="49">
                  <c:v>1686.02</c:v>
                </c:pt>
                <c:pt idx="50">
                  <c:v>1555.93</c:v>
                </c:pt>
                <c:pt idx="51">
                  <c:v>1525.43</c:v>
                </c:pt>
                <c:pt idx="52">
                  <c:v>1427.32</c:v>
                </c:pt>
                <c:pt idx="53">
                  <c:v>1299.29</c:v>
                </c:pt>
                <c:pt idx="54">
                  <c:v>1305.56</c:v>
                </c:pt>
                <c:pt idx="55">
                  <c:v>1344.79</c:v>
                </c:pt>
                <c:pt idx="56">
                  <c:v>1398.24</c:v>
                </c:pt>
                <c:pt idx="57">
                  <c:v>1421.72</c:v>
                </c:pt>
                <c:pt idx="58">
                  <c:v>1584.48</c:v>
                </c:pt>
                <c:pt idx="59">
                  <c:v>1733</c:v>
                </c:pt>
                <c:pt idx="60">
                  <c:v>1693.01</c:v>
                </c:pt>
                <c:pt idx="61">
                  <c:v>1713.13</c:v>
                </c:pt>
              </c:numCache>
            </c:numRef>
          </c:val>
          <c:smooth val="0"/>
          <c:extLst>
            <c:ext xmlns:c16="http://schemas.microsoft.com/office/drawing/2014/chart" uri="{C3380CC4-5D6E-409C-BE32-E72D297353CC}">
              <c16:uniqueId val="{00000000-B9AA-4927-9B98-FF62DA6DFF52}"/>
            </c:ext>
          </c:extLst>
        </c:ser>
        <c:ser>
          <c:idx val="1"/>
          <c:order val="1"/>
          <c:tx>
            <c:strRef>
              <c:f>FB.8!$M$7</c:f>
              <c:strCache>
                <c:ptCount val="1"/>
                <c:pt idx="0">
                  <c:v>TAS</c:v>
                </c:pt>
              </c:strCache>
            </c:strRef>
          </c:tx>
          <c:spPr>
            <a:ln>
              <a:solidFill>
                <a:srgbClr val="00B05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FB.8!$M$8:$M$69</c:f>
              <c:numCache>
                <c:formatCode>General</c:formatCode>
                <c:ptCount val="62"/>
                <c:pt idx="0">
                  <c:v>921.25</c:v>
                </c:pt>
                <c:pt idx="1">
                  <c:v>900.73</c:v>
                </c:pt>
                <c:pt idx="2">
                  <c:v>913.4</c:v>
                </c:pt>
                <c:pt idx="3">
                  <c:v>843.94</c:v>
                </c:pt>
                <c:pt idx="4">
                  <c:v>681.1</c:v>
                </c:pt>
                <c:pt idx="5">
                  <c:v>789.09</c:v>
                </c:pt>
                <c:pt idx="6">
                  <c:v>860.3</c:v>
                </c:pt>
                <c:pt idx="7">
                  <c:v>852.46</c:v>
                </c:pt>
                <c:pt idx="8">
                  <c:v>776.94</c:v>
                </c:pt>
                <c:pt idx="9">
                  <c:v>798.16</c:v>
                </c:pt>
                <c:pt idx="10">
                  <c:v>825.8</c:v>
                </c:pt>
                <c:pt idx="11">
                  <c:v>909.34</c:v>
                </c:pt>
                <c:pt idx="12">
                  <c:v>920.24</c:v>
                </c:pt>
                <c:pt idx="13">
                  <c:v>943.32</c:v>
                </c:pt>
                <c:pt idx="14">
                  <c:v>826.05</c:v>
                </c:pt>
                <c:pt idx="15">
                  <c:v>759.29</c:v>
                </c:pt>
                <c:pt idx="16">
                  <c:v>815.59</c:v>
                </c:pt>
                <c:pt idx="17">
                  <c:v>756.6</c:v>
                </c:pt>
                <c:pt idx="18">
                  <c:v>622.48</c:v>
                </c:pt>
                <c:pt idx="19">
                  <c:v>763.49</c:v>
                </c:pt>
                <c:pt idx="20">
                  <c:v>732.34</c:v>
                </c:pt>
                <c:pt idx="21">
                  <c:v>821.14</c:v>
                </c:pt>
                <c:pt idx="22">
                  <c:v>827.63</c:v>
                </c:pt>
                <c:pt idx="23">
                  <c:v>930.85</c:v>
                </c:pt>
                <c:pt idx="24">
                  <c:v>864.48</c:v>
                </c:pt>
                <c:pt idx="25">
                  <c:v>828.61</c:v>
                </c:pt>
                <c:pt idx="26">
                  <c:v>774.28</c:v>
                </c:pt>
                <c:pt idx="27">
                  <c:v>681.03</c:v>
                </c:pt>
                <c:pt idx="28">
                  <c:v>744.44</c:v>
                </c:pt>
                <c:pt idx="29">
                  <c:v>760.14</c:v>
                </c:pt>
                <c:pt idx="30">
                  <c:v>738.59</c:v>
                </c:pt>
                <c:pt idx="31">
                  <c:v>718.72</c:v>
                </c:pt>
                <c:pt idx="32">
                  <c:v>695.2</c:v>
                </c:pt>
                <c:pt idx="33">
                  <c:v>808.21</c:v>
                </c:pt>
                <c:pt idx="34">
                  <c:v>814.94</c:v>
                </c:pt>
                <c:pt idx="35">
                  <c:v>874.21</c:v>
                </c:pt>
                <c:pt idx="36">
                  <c:v>803.2</c:v>
                </c:pt>
                <c:pt idx="37">
                  <c:v>788.3</c:v>
                </c:pt>
                <c:pt idx="38">
                  <c:v>783.83</c:v>
                </c:pt>
                <c:pt idx="39">
                  <c:v>797.55</c:v>
                </c:pt>
                <c:pt idx="40">
                  <c:v>512.77</c:v>
                </c:pt>
                <c:pt idx="41">
                  <c:v>808.98</c:v>
                </c:pt>
                <c:pt idx="42">
                  <c:v>720.97</c:v>
                </c:pt>
                <c:pt idx="43">
                  <c:v>712.05</c:v>
                </c:pt>
                <c:pt idx="44">
                  <c:v>671.51</c:v>
                </c:pt>
                <c:pt idx="45">
                  <c:v>827.38</c:v>
                </c:pt>
                <c:pt idx="46">
                  <c:v>893.31</c:v>
                </c:pt>
                <c:pt idx="47">
                  <c:v>926.92</c:v>
                </c:pt>
                <c:pt idx="48">
                  <c:v>969.25</c:v>
                </c:pt>
                <c:pt idx="49">
                  <c:v>869.66</c:v>
                </c:pt>
                <c:pt idx="50">
                  <c:v>952.27</c:v>
                </c:pt>
                <c:pt idx="51">
                  <c:v>841.86</c:v>
                </c:pt>
                <c:pt idx="52">
                  <c:v>741.49</c:v>
                </c:pt>
                <c:pt idx="53">
                  <c:v>727.85</c:v>
                </c:pt>
                <c:pt idx="54">
                  <c:v>859.67</c:v>
                </c:pt>
                <c:pt idx="55">
                  <c:v>841.18</c:v>
                </c:pt>
                <c:pt idx="56">
                  <c:v>825.69</c:v>
                </c:pt>
                <c:pt idx="57">
                  <c:v>854.82</c:v>
                </c:pt>
                <c:pt idx="58">
                  <c:v>846.09</c:v>
                </c:pt>
                <c:pt idx="59">
                  <c:v>881.93</c:v>
                </c:pt>
                <c:pt idx="60">
                  <c:v>994.2</c:v>
                </c:pt>
                <c:pt idx="61">
                  <c:v>812.89</c:v>
                </c:pt>
              </c:numCache>
            </c:numRef>
          </c:val>
          <c:smooth val="0"/>
          <c:extLst>
            <c:ext xmlns:c16="http://schemas.microsoft.com/office/drawing/2014/chart" uri="{C3380CC4-5D6E-409C-BE32-E72D297353CC}">
              <c16:uniqueId val="{00000001-B9AA-4927-9B98-FF62DA6DFF52}"/>
            </c:ext>
          </c:extLst>
        </c:ser>
        <c:dLbls>
          <c:showLegendKey val="0"/>
          <c:showVal val="0"/>
          <c:showCatName val="0"/>
          <c:showSerName val="0"/>
          <c:showPercent val="0"/>
          <c:showBubbleSize val="0"/>
        </c:dLbls>
        <c:smooth val="0"/>
        <c:axId val="1096587424"/>
        <c:axId val="1096590336"/>
      </c:lineChart>
      <c:dateAx>
        <c:axId val="1096587424"/>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90336"/>
        <c:crosses val="autoZero"/>
        <c:auto val="1"/>
        <c:lblOffset val="100"/>
        <c:baseTimeUnit val="months"/>
      </c:dateAx>
      <c:valAx>
        <c:axId val="1096590336"/>
        <c:scaling>
          <c:orientation val="minMax"/>
          <c:max val="1800"/>
          <c:min val="4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87424"/>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AU" sz="1100"/>
              <a:t>NEM</a:t>
            </a:r>
          </a:p>
        </c:rich>
      </c:tx>
      <c:layout>
        <c:manualLayout>
          <c:xMode val="edge"/>
          <c:yMode val="edge"/>
          <c:x val="0.42460634920634921"/>
          <c:y val="0"/>
        </c:manualLayout>
      </c:layout>
      <c:overlay val="0"/>
      <c:spPr>
        <a:noFill/>
        <a:ln>
          <a:noFill/>
        </a:ln>
        <a:effectLst/>
      </c:spPr>
    </c:title>
    <c:autoTitleDeleted val="0"/>
    <c:plotArea>
      <c:layout>
        <c:manualLayout>
          <c:layoutTarget val="inner"/>
          <c:xMode val="edge"/>
          <c:yMode val="edge"/>
          <c:x val="0.27911715653312569"/>
          <c:y val="0.11179848484848483"/>
          <c:w val="0.68876466502689682"/>
          <c:h val="0.68315151515151518"/>
        </c:manualLayout>
      </c:layout>
      <c:lineChart>
        <c:grouping val="standard"/>
        <c:varyColors val="0"/>
        <c:ser>
          <c:idx val="0"/>
          <c:order val="0"/>
          <c:tx>
            <c:strRef>
              <c:f>FB.8!$H$7</c:f>
              <c:strCache>
                <c:ptCount val="1"/>
                <c:pt idx="0">
                  <c:v>NEM</c:v>
                </c:pt>
              </c:strCache>
            </c:strRef>
          </c:tx>
          <c:spPr>
            <a:ln>
              <a:solidFill>
                <a:srgbClr val="FF000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FB.8!$H$8:$H$69</c:f>
              <c:numCache>
                <c:formatCode>General</c:formatCode>
                <c:ptCount val="62"/>
                <c:pt idx="0">
                  <c:v>30182.82</c:v>
                </c:pt>
                <c:pt idx="1">
                  <c:v>29638.399999999998</c:v>
                </c:pt>
                <c:pt idx="2">
                  <c:v>27764.29</c:v>
                </c:pt>
                <c:pt idx="3">
                  <c:v>24966.699999999997</c:v>
                </c:pt>
                <c:pt idx="4">
                  <c:v>29116.449999999997</c:v>
                </c:pt>
                <c:pt idx="5">
                  <c:v>31519.989999999998</c:v>
                </c:pt>
                <c:pt idx="6">
                  <c:v>31320.089999999997</c:v>
                </c:pt>
                <c:pt idx="7">
                  <c:v>30349.600000000002</c:v>
                </c:pt>
                <c:pt idx="8">
                  <c:v>27714.969999999998</c:v>
                </c:pt>
                <c:pt idx="9">
                  <c:v>26684.87</c:v>
                </c:pt>
                <c:pt idx="10">
                  <c:v>28684.219999999998</c:v>
                </c:pt>
                <c:pt idx="11">
                  <c:v>31258.66</c:v>
                </c:pt>
                <c:pt idx="12">
                  <c:v>29933.310000000005</c:v>
                </c:pt>
                <c:pt idx="13">
                  <c:v>29517.739999999998</c:v>
                </c:pt>
                <c:pt idx="14">
                  <c:v>28895.949999999997</c:v>
                </c:pt>
                <c:pt idx="15">
                  <c:v>25041.880000000005</c:v>
                </c:pt>
                <c:pt idx="16">
                  <c:v>25996.850000000006</c:v>
                </c:pt>
                <c:pt idx="17">
                  <c:v>29019.029999999995</c:v>
                </c:pt>
                <c:pt idx="18">
                  <c:v>33328.549999999996</c:v>
                </c:pt>
                <c:pt idx="19">
                  <c:v>29613.88</c:v>
                </c:pt>
                <c:pt idx="20">
                  <c:v>30262.550000000003</c:v>
                </c:pt>
                <c:pt idx="21">
                  <c:v>25724.57</c:v>
                </c:pt>
                <c:pt idx="22">
                  <c:v>29104.289999999997</c:v>
                </c:pt>
                <c:pt idx="23">
                  <c:v>31358.61</c:v>
                </c:pt>
                <c:pt idx="24">
                  <c:v>29301.69</c:v>
                </c:pt>
                <c:pt idx="25">
                  <c:v>29430.280000000002</c:v>
                </c:pt>
                <c:pt idx="26">
                  <c:v>28175.3</c:v>
                </c:pt>
                <c:pt idx="27">
                  <c:v>26050.190000000002</c:v>
                </c:pt>
                <c:pt idx="28">
                  <c:v>27552.25</c:v>
                </c:pt>
                <c:pt idx="29">
                  <c:v>30840.770000000004</c:v>
                </c:pt>
                <c:pt idx="30">
                  <c:v>35168.899999999994</c:v>
                </c:pt>
                <c:pt idx="31">
                  <c:v>29672.670000000002</c:v>
                </c:pt>
                <c:pt idx="32">
                  <c:v>27129.86</c:v>
                </c:pt>
                <c:pt idx="33">
                  <c:v>26685.75</c:v>
                </c:pt>
                <c:pt idx="34">
                  <c:v>29142.62</c:v>
                </c:pt>
                <c:pt idx="35">
                  <c:v>30434.92</c:v>
                </c:pt>
                <c:pt idx="36">
                  <c:v>30560.31</c:v>
                </c:pt>
                <c:pt idx="37">
                  <c:v>30303.31</c:v>
                </c:pt>
                <c:pt idx="38">
                  <c:v>26395.760000000002</c:v>
                </c:pt>
                <c:pt idx="39">
                  <c:v>24617.480000000003</c:v>
                </c:pt>
                <c:pt idx="40">
                  <c:v>28880.09</c:v>
                </c:pt>
                <c:pt idx="41">
                  <c:v>27492.29</c:v>
                </c:pt>
                <c:pt idx="42">
                  <c:v>30335.06</c:v>
                </c:pt>
                <c:pt idx="43">
                  <c:v>27864.829999999994</c:v>
                </c:pt>
                <c:pt idx="44">
                  <c:v>26963.34</c:v>
                </c:pt>
                <c:pt idx="45">
                  <c:v>26640.090000000004</c:v>
                </c:pt>
                <c:pt idx="46">
                  <c:v>28530.030000000002</c:v>
                </c:pt>
                <c:pt idx="47">
                  <c:v>30964.710000000003</c:v>
                </c:pt>
                <c:pt idx="48">
                  <c:v>31350.370000000003</c:v>
                </c:pt>
                <c:pt idx="49">
                  <c:v>29922.1</c:v>
                </c:pt>
                <c:pt idx="50">
                  <c:v>27813.63</c:v>
                </c:pt>
                <c:pt idx="51">
                  <c:v>25286.19</c:v>
                </c:pt>
                <c:pt idx="52">
                  <c:v>24606.86</c:v>
                </c:pt>
                <c:pt idx="53">
                  <c:v>27960.359999999997</c:v>
                </c:pt>
                <c:pt idx="54">
                  <c:v>32534.43</c:v>
                </c:pt>
                <c:pt idx="55">
                  <c:v>28911.02</c:v>
                </c:pt>
                <c:pt idx="56">
                  <c:v>28245.75</c:v>
                </c:pt>
                <c:pt idx="57">
                  <c:v>26065.939999999995</c:v>
                </c:pt>
                <c:pt idx="58">
                  <c:v>30906.649999999998</c:v>
                </c:pt>
                <c:pt idx="59">
                  <c:v>32009.55</c:v>
                </c:pt>
                <c:pt idx="60">
                  <c:v>32080.980000000003</c:v>
                </c:pt>
                <c:pt idx="61">
                  <c:v>30475.149999999994</c:v>
                </c:pt>
              </c:numCache>
            </c:numRef>
          </c:val>
          <c:smooth val="0"/>
          <c:extLst>
            <c:ext xmlns:c16="http://schemas.microsoft.com/office/drawing/2014/chart" uri="{C3380CC4-5D6E-409C-BE32-E72D297353CC}">
              <c16:uniqueId val="{00000000-B88D-47A4-9827-CD640797C2D1}"/>
            </c:ext>
          </c:extLst>
        </c:ser>
        <c:ser>
          <c:idx val="1"/>
          <c:order val="1"/>
          <c:tx>
            <c:strRef>
              <c:f>FB.8!$N$7</c:f>
              <c:strCache>
                <c:ptCount val="1"/>
                <c:pt idx="0">
                  <c:v>NEM</c:v>
                </c:pt>
              </c:strCache>
            </c:strRef>
          </c:tx>
          <c:spPr>
            <a:ln>
              <a:solidFill>
                <a:srgbClr val="00B050"/>
              </a:solidFill>
            </a:ln>
          </c:spPr>
          <c:marker>
            <c:symbol val="none"/>
          </c:marker>
          <c:cat>
            <c:numRef>
              <c:f>FB.8!$B$8:$B$69</c:f>
              <c:numCache>
                <c:formatCode>mmm\-yy</c:formatCode>
                <c:ptCount val="6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pt idx="24">
                  <c:v>43647</c:v>
                </c:pt>
                <c:pt idx="25">
                  <c:v>43678</c:v>
                </c:pt>
                <c:pt idx="26">
                  <c:v>43709</c:v>
                </c:pt>
                <c:pt idx="27">
                  <c:v>43739</c:v>
                </c:pt>
                <c:pt idx="28">
                  <c:v>43770</c:v>
                </c:pt>
                <c:pt idx="29">
                  <c:v>43800</c:v>
                </c:pt>
                <c:pt idx="30">
                  <c:v>43831</c:v>
                </c:pt>
                <c:pt idx="31">
                  <c:v>43862</c:v>
                </c:pt>
                <c:pt idx="32">
                  <c:v>43891</c:v>
                </c:pt>
                <c:pt idx="33">
                  <c:v>43922</c:v>
                </c:pt>
                <c:pt idx="34">
                  <c:v>43952</c:v>
                </c:pt>
                <c:pt idx="35">
                  <c:v>43983</c:v>
                </c:pt>
                <c:pt idx="36">
                  <c:v>44013</c:v>
                </c:pt>
                <c:pt idx="37">
                  <c:v>44044</c:v>
                </c:pt>
                <c:pt idx="38">
                  <c:v>44075</c:v>
                </c:pt>
                <c:pt idx="39">
                  <c:v>44105</c:v>
                </c:pt>
                <c:pt idx="40">
                  <c:v>44136</c:v>
                </c:pt>
                <c:pt idx="41">
                  <c:v>44166</c:v>
                </c:pt>
                <c:pt idx="42">
                  <c:v>44197</c:v>
                </c:pt>
                <c:pt idx="43">
                  <c:v>44228</c:v>
                </c:pt>
                <c:pt idx="44">
                  <c:v>44256</c:v>
                </c:pt>
                <c:pt idx="45">
                  <c:v>44287</c:v>
                </c:pt>
                <c:pt idx="46">
                  <c:v>44317</c:v>
                </c:pt>
                <c:pt idx="47">
                  <c:v>44348</c:v>
                </c:pt>
                <c:pt idx="48">
                  <c:v>44378</c:v>
                </c:pt>
                <c:pt idx="49">
                  <c:v>44409</c:v>
                </c:pt>
                <c:pt idx="50">
                  <c:v>44440</c:v>
                </c:pt>
                <c:pt idx="51">
                  <c:v>44470</c:v>
                </c:pt>
                <c:pt idx="52">
                  <c:v>44501</c:v>
                </c:pt>
                <c:pt idx="53">
                  <c:v>44531</c:v>
                </c:pt>
                <c:pt idx="54">
                  <c:v>44562</c:v>
                </c:pt>
                <c:pt idx="55">
                  <c:v>44593</c:v>
                </c:pt>
                <c:pt idx="56">
                  <c:v>44621</c:v>
                </c:pt>
                <c:pt idx="57">
                  <c:v>44652</c:v>
                </c:pt>
                <c:pt idx="58">
                  <c:v>44682</c:v>
                </c:pt>
                <c:pt idx="59">
                  <c:v>44713</c:v>
                </c:pt>
                <c:pt idx="60">
                  <c:v>44743</c:v>
                </c:pt>
                <c:pt idx="61">
                  <c:v>44774</c:v>
                </c:pt>
              </c:numCache>
            </c:numRef>
          </c:cat>
          <c:val>
            <c:numRef>
              <c:f>FB.8!$N$8:$N$69</c:f>
              <c:numCache>
                <c:formatCode>General</c:formatCode>
                <c:ptCount val="62"/>
                <c:pt idx="0">
                  <c:v>16783.04</c:v>
                </c:pt>
                <c:pt idx="1">
                  <c:v>16768.870000000003</c:v>
                </c:pt>
                <c:pt idx="2">
                  <c:v>15348.16</c:v>
                </c:pt>
                <c:pt idx="3">
                  <c:v>15646.060000000001</c:v>
                </c:pt>
                <c:pt idx="4">
                  <c:v>15794.269999999999</c:v>
                </c:pt>
                <c:pt idx="5">
                  <c:v>15420.68</c:v>
                </c:pt>
                <c:pt idx="6">
                  <c:v>16740.48</c:v>
                </c:pt>
                <c:pt idx="7">
                  <c:v>16539.48</c:v>
                </c:pt>
                <c:pt idx="8">
                  <c:v>16274.28</c:v>
                </c:pt>
                <c:pt idx="9">
                  <c:v>15833.740000000002</c:v>
                </c:pt>
                <c:pt idx="10">
                  <c:v>16246.060000000001</c:v>
                </c:pt>
                <c:pt idx="11">
                  <c:v>17120.11</c:v>
                </c:pt>
                <c:pt idx="12">
                  <c:v>16668.98</c:v>
                </c:pt>
                <c:pt idx="13">
                  <c:v>16986.489999999998</c:v>
                </c:pt>
                <c:pt idx="14">
                  <c:v>16298.970000000001</c:v>
                </c:pt>
                <c:pt idx="15">
                  <c:v>15729.11</c:v>
                </c:pt>
                <c:pt idx="16">
                  <c:v>16211.28</c:v>
                </c:pt>
                <c:pt idx="17">
                  <c:v>15845.82</c:v>
                </c:pt>
                <c:pt idx="18">
                  <c:v>17125.07</c:v>
                </c:pt>
                <c:pt idx="19">
                  <c:v>16802.679999999997</c:v>
                </c:pt>
                <c:pt idx="20">
                  <c:v>15970.5</c:v>
                </c:pt>
                <c:pt idx="21">
                  <c:v>15861.170000000002</c:v>
                </c:pt>
                <c:pt idx="22">
                  <c:v>16335.63</c:v>
                </c:pt>
                <c:pt idx="23">
                  <c:v>16626.02</c:v>
                </c:pt>
                <c:pt idx="24">
                  <c:v>17037.78</c:v>
                </c:pt>
                <c:pt idx="25">
                  <c:v>16423.89</c:v>
                </c:pt>
                <c:pt idx="26">
                  <c:v>15480.400000000001</c:v>
                </c:pt>
                <c:pt idx="27">
                  <c:v>15227.249999999998</c:v>
                </c:pt>
                <c:pt idx="28">
                  <c:v>15881.06</c:v>
                </c:pt>
                <c:pt idx="29">
                  <c:v>16552.510000000002</c:v>
                </c:pt>
                <c:pt idx="30">
                  <c:v>16542.170000000002</c:v>
                </c:pt>
                <c:pt idx="31">
                  <c:v>17233.66</c:v>
                </c:pt>
                <c:pt idx="32">
                  <c:v>15789.829999999998</c:v>
                </c:pt>
                <c:pt idx="33">
                  <c:v>15320.259999999998</c:v>
                </c:pt>
                <c:pt idx="34">
                  <c:v>16188.770000000002</c:v>
                </c:pt>
                <c:pt idx="35">
                  <c:v>16330.98</c:v>
                </c:pt>
                <c:pt idx="36">
                  <c:v>16644.990000000002</c:v>
                </c:pt>
                <c:pt idx="37">
                  <c:v>14530.5</c:v>
                </c:pt>
                <c:pt idx="38">
                  <c:v>14536.89</c:v>
                </c:pt>
                <c:pt idx="39">
                  <c:v>14119.53</c:v>
                </c:pt>
                <c:pt idx="40">
                  <c:v>14648.650000000001</c:v>
                </c:pt>
                <c:pt idx="41">
                  <c:v>14176.650000000001</c:v>
                </c:pt>
                <c:pt idx="42">
                  <c:v>15729.499999999998</c:v>
                </c:pt>
                <c:pt idx="43">
                  <c:v>16446.97</c:v>
                </c:pt>
                <c:pt idx="44">
                  <c:v>15129.289999999997</c:v>
                </c:pt>
                <c:pt idx="45">
                  <c:v>15136.229999999998</c:v>
                </c:pt>
                <c:pt idx="46">
                  <c:v>16047.11</c:v>
                </c:pt>
                <c:pt idx="47">
                  <c:v>17160.810000000001</c:v>
                </c:pt>
                <c:pt idx="48">
                  <c:v>16687.88</c:v>
                </c:pt>
                <c:pt idx="49">
                  <c:v>13508.6</c:v>
                </c:pt>
                <c:pt idx="50">
                  <c:v>13811.960000000001</c:v>
                </c:pt>
                <c:pt idx="51">
                  <c:v>12536.47</c:v>
                </c:pt>
                <c:pt idx="52">
                  <c:v>14027.49</c:v>
                </c:pt>
                <c:pt idx="53">
                  <c:v>13741.460000000003</c:v>
                </c:pt>
                <c:pt idx="54">
                  <c:v>15423.81</c:v>
                </c:pt>
                <c:pt idx="55">
                  <c:v>14909.920000000002</c:v>
                </c:pt>
                <c:pt idx="56">
                  <c:v>15350.1</c:v>
                </c:pt>
                <c:pt idx="57">
                  <c:v>13839.66</c:v>
                </c:pt>
                <c:pt idx="58">
                  <c:v>16044.690000000002</c:v>
                </c:pt>
                <c:pt idx="59">
                  <c:v>15929.299999999997</c:v>
                </c:pt>
                <c:pt idx="60">
                  <c:v>16014.289999999999</c:v>
                </c:pt>
                <c:pt idx="61">
                  <c:v>14150.6</c:v>
                </c:pt>
              </c:numCache>
            </c:numRef>
          </c:val>
          <c:smooth val="0"/>
          <c:extLst>
            <c:ext xmlns:c16="http://schemas.microsoft.com/office/drawing/2014/chart" uri="{C3380CC4-5D6E-409C-BE32-E72D297353CC}">
              <c16:uniqueId val="{00000001-B88D-47A4-9827-CD640797C2D1}"/>
            </c:ext>
          </c:extLst>
        </c:ser>
        <c:dLbls>
          <c:showLegendKey val="0"/>
          <c:showVal val="0"/>
          <c:showCatName val="0"/>
          <c:showSerName val="0"/>
          <c:showPercent val="0"/>
          <c:showBubbleSize val="0"/>
        </c:dLbls>
        <c:smooth val="0"/>
        <c:axId val="1096587424"/>
        <c:axId val="1096590336"/>
      </c:lineChart>
      <c:dateAx>
        <c:axId val="1096587424"/>
        <c:scaling>
          <c:orientation val="minMax"/>
        </c:scaling>
        <c:delete val="0"/>
        <c:axPos val="b"/>
        <c:numFmt formatCode="mmm\-yy" sourceLinked="1"/>
        <c:majorTickMark val="out"/>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90336"/>
        <c:crosses val="autoZero"/>
        <c:auto val="1"/>
        <c:lblOffset val="100"/>
        <c:baseTimeUnit val="months"/>
      </c:dateAx>
      <c:valAx>
        <c:axId val="1096590336"/>
        <c:scaling>
          <c:orientation val="minMax"/>
          <c:max val="35000"/>
          <c:min val="10000"/>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sz="900" b="0"/>
                  <a:t>Load (MW)</a:t>
                </a:r>
              </a:p>
            </c:rich>
          </c:tx>
          <c:overlay val="0"/>
        </c:title>
        <c:numFmt formatCode="General"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096587424"/>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67867005259287"/>
          <c:y val="5.2380952380952382E-2"/>
          <c:w val="0.69327005536821951"/>
          <c:h val="0.80697555555555556"/>
        </c:manualLayout>
      </c:layout>
      <c:lineChart>
        <c:grouping val="standard"/>
        <c:varyColors val="0"/>
        <c:ser>
          <c:idx val="0"/>
          <c:order val="0"/>
          <c:tx>
            <c:strRef>
              <c:f>FB.9!$L$8</c:f>
              <c:strCache>
                <c:ptCount val="1"/>
                <c:pt idx="0">
                  <c:v>Winter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FB.9!$L$9:$L$32</c:f>
              <c:numCache>
                <c:formatCode>General</c:formatCode>
                <c:ptCount val="24"/>
                <c:pt idx="0">
                  <c:v>5566.2986865942003</c:v>
                </c:pt>
                <c:pt idx="1">
                  <c:v>5364.9016394927503</c:v>
                </c:pt>
                <c:pt idx="2">
                  <c:v>5259.7275452898484</c:v>
                </c:pt>
                <c:pt idx="3">
                  <c:v>5246.1125000000029</c:v>
                </c:pt>
                <c:pt idx="4">
                  <c:v>5363.6753260869536</c:v>
                </c:pt>
                <c:pt idx="5">
                  <c:v>5743.938922101448</c:v>
                </c:pt>
                <c:pt idx="6">
                  <c:v>6352.3212228260954</c:v>
                </c:pt>
                <c:pt idx="7">
                  <c:v>6636.592744565216</c:v>
                </c:pt>
                <c:pt idx="8">
                  <c:v>6196.2340942028959</c:v>
                </c:pt>
                <c:pt idx="9">
                  <c:v>5615.4804800724578</c:v>
                </c:pt>
                <c:pt idx="10">
                  <c:v>5147.3581340579767</c:v>
                </c:pt>
                <c:pt idx="11">
                  <c:v>4881.7082518115931</c:v>
                </c:pt>
                <c:pt idx="12">
                  <c:v>4848.671548913052</c:v>
                </c:pt>
                <c:pt idx="13">
                  <c:v>5005.6201358695616</c:v>
                </c:pt>
                <c:pt idx="14">
                  <c:v>5332.0660235507276</c:v>
                </c:pt>
                <c:pt idx="15">
                  <c:v>5830.9146105072441</c:v>
                </c:pt>
                <c:pt idx="16">
                  <c:v>6540.2032155797033</c:v>
                </c:pt>
                <c:pt idx="17">
                  <c:v>7222.1627536231927</c:v>
                </c:pt>
                <c:pt idx="18">
                  <c:v>7411.2193931159391</c:v>
                </c:pt>
                <c:pt idx="19">
                  <c:v>7226.2080072463787</c:v>
                </c:pt>
                <c:pt idx="20">
                  <c:v>7056.0233152173778</c:v>
                </c:pt>
                <c:pt idx="21">
                  <c:v>6718.1363134058065</c:v>
                </c:pt>
                <c:pt idx="22">
                  <c:v>6353.4917119565107</c:v>
                </c:pt>
                <c:pt idx="23">
                  <c:v>5915.3975543478164</c:v>
                </c:pt>
              </c:numCache>
            </c:numRef>
          </c:val>
          <c:smooth val="0"/>
          <c:extLst>
            <c:ext xmlns:c16="http://schemas.microsoft.com/office/drawing/2014/chart" uri="{C3380CC4-5D6E-409C-BE32-E72D297353CC}">
              <c16:uniqueId val="{00000000-21FD-4BA0-B4CF-05E26D5AB934}"/>
            </c:ext>
          </c:extLst>
        </c:ser>
        <c:ser>
          <c:idx val="1"/>
          <c:order val="1"/>
          <c:tx>
            <c:strRef>
              <c:f>FB.9!$P$8</c:f>
              <c:strCache>
                <c:ptCount val="1"/>
                <c:pt idx="0">
                  <c:v>Winter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FB.9!$P$9:$P$32</c:f>
              <c:numCache>
                <c:formatCode>General</c:formatCode>
                <c:ptCount val="24"/>
                <c:pt idx="0">
                  <c:v>5547.6882427536048</c:v>
                </c:pt>
                <c:pt idx="1">
                  <c:v>5352.6492481884034</c:v>
                </c:pt>
                <c:pt idx="2">
                  <c:v>5274.3454106280133</c:v>
                </c:pt>
                <c:pt idx="3">
                  <c:v>5250.191724033818</c:v>
                </c:pt>
                <c:pt idx="4">
                  <c:v>5328.8691334541008</c:v>
                </c:pt>
                <c:pt idx="5">
                  <c:v>5583.1594504831</c:v>
                </c:pt>
                <c:pt idx="6">
                  <c:v>5981.8816636473348</c:v>
                </c:pt>
                <c:pt idx="7">
                  <c:v>6218.4432246376846</c:v>
                </c:pt>
                <c:pt idx="8">
                  <c:v>6115.9983574879188</c:v>
                </c:pt>
                <c:pt idx="9">
                  <c:v>5982.5756008454082</c:v>
                </c:pt>
                <c:pt idx="10">
                  <c:v>5899.4543146135229</c:v>
                </c:pt>
                <c:pt idx="11">
                  <c:v>5886.7886443236803</c:v>
                </c:pt>
                <c:pt idx="12">
                  <c:v>5953.6851086956258</c:v>
                </c:pt>
                <c:pt idx="13">
                  <c:v>6089.4059601449235</c:v>
                </c:pt>
                <c:pt idx="14">
                  <c:v>6296.5318719806701</c:v>
                </c:pt>
                <c:pt idx="15">
                  <c:v>6582.8361231884064</c:v>
                </c:pt>
                <c:pt idx="16">
                  <c:v>6953.6153109903307</c:v>
                </c:pt>
                <c:pt idx="17">
                  <c:v>7262.2910899758417</c:v>
                </c:pt>
                <c:pt idx="18">
                  <c:v>7376.008167270541</c:v>
                </c:pt>
                <c:pt idx="19">
                  <c:v>7158.2319414251133</c:v>
                </c:pt>
                <c:pt idx="20">
                  <c:v>6865.8470531400835</c:v>
                </c:pt>
                <c:pt idx="21">
                  <c:v>6516.4023701690885</c:v>
                </c:pt>
                <c:pt idx="22">
                  <c:v>6266.1239613526559</c:v>
                </c:pt>
                <c:pt idx="23">
                  <c:v>5891.3673973429923</c:v>
                </c:pt>
              </c:numCache>
            </c:numRef>
          </c:val>
          <c:smooth val="0"/>
          <c:extLst>
            <c:ext xmlns:c16="http://schemas.microsoft.com/office/drawing/2014/chart" uri="{C3380CC4-5D6E-409C-BE32-E72D297353CC}">
              <c16:uniqueId val="{00000001-21FD-4BA0-B4CF-05E26D5AB934}"/>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9000"/>
          <c:min val="4000"/>
        </c:scaling>
        <c:delete val="0"/>
        <c:axPos val="l"/>
        <c:majorGridlines>
          <c:spPr>
            <a:ln w="9525" cap="flat" cmpd="sng" algn="ctr">
              <a:solidFill>
                <a:schemeClr val="tx1">
                  <a:lumMod val="95000"/>
                  <a:lumOff val="5000"/>
                </a:schemeClr>
              </a:solidFill>
              <a:round/>
            </a:ln>
            <a:effectLst/>
          </c:spPr>
        </c:majorGridlines>
        <c:title>
          <c:tx>
            <c:rich>
              <a:bodyPr/>
              <a:lstStyle/>
              <a:p>
                <a:pPr>
                  <a:defRPr/>
                </a:pPr>
                <a:r>
                  <a:rPr lang="en-AU" sz="900" b="0"/>
                  <a:t>Load (MW)</a:t>
                </a:r>
              </a:p>
            </c:rich>
          </c:tx>
          <c:overlay val="0"/>
        </c:title>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FB.9!$M$8</c:f>
              <c:strCache>
                <c:ptCount val="1"/>
                <c:pt idx="0">
                  <c:v>Spring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FB.9!$M$9:$M$32</c:f>
              <c:numCache>
                <c:formatCode>General</c:formatCode>
                <c:ptCount val="24"/>
                <c:pt idx="0">
                  <c:v>5599.5029945054885</c:v>
                </c:pt>
                <c:pt idx="1">
                  <c:v>5429.8828388278453</c:v>
                </c:pt>
                <c:pt idx="2">
                  <c:v>5338.2840201465133</c:v>
                </c:pt>
                <c:pt idx="3">
                  <c:v>5314.2304853479845</c:v>
                </c:pt>
                <c:pt idx="4">
                  <c:v>5397.1515659340675</c:v>
                </c:pt>
                <c:pt idx="5">
                  <c:v>5596.2452472527457</c:v>
                </c:pt>
                <c:pt idx="6">
                  <c:v>5786.0485256410175</c:v>
                </c:pt>
                <c:pt idx="7">
                  <c:v>5780.2294322344305</c:v>
                </c:pt>
                <c:pt idx="8">
                  <c:v>5514.7959340659254</c:v>
                </c:pt>
                <c:pt idx="9">
                  <c:v>5233.5896886446944</c:v>
                </c:pt>
                <c:pt idx="10">
                  <c:v>5066.6366758241729</c:v>
                </c:pt>
                <c:pt idx="11">
                  <c:v>5008.0031043955969</c:v>
                </c:pt>
                <c:pt idx="12">
                  <c:v>5079.5705860805856</c:v>
                </c:pt>
                <c:pt idx="13">
                  <c:v>5284.2392307692317</c:v>
                </c:pt>
                <c:pt idx="14">
                  <c:v>5646.3477289377233</c:v>
                </c:pt>
                <c:pt idx="15">
                  <c:v>6140.2368131868179</c:v>
                </c:pt>
                <c:pt idx="16">
                  <c:v>6742.788809523805</c:v>
                </c:pt>
                <c:pt idx="17">
                  <c:v>7157.4865384615368</c:v>
                </c:pt>
                <c:pt idx="18">
                  <c:v>7370.9308882783889</c:v>
                </c:pt>
                <c:pt idx="19">
                  <c:v>7205.4812179487189</c:v>
                </c:pt>
                <c:pt idx="20">
                  <c:v>6956.9598717948811</c:v>
                </c:pt>
                <c:pt idx="21">
                  <c:v>6597.908452380957</c:v>
                </c:pt>
                <c:pt idx="22">
                  <c:v>6282.2788003663063</c:v>
                </c:pt>
                <c:pt idx="23">
                  <c:v>5909.1574358974412</c:v>
                </c:pt>
              </c:numCache>
            </c:numRef>
          </c:val>
          <c:smooth val="0"/>
          <c:extLst>
            <c:ext xmlns:c16="http://schemas.microsoft.com/office/drawing/2014/chart" uri="{C3380CC4-5D6E-409C-BE32-E72D297353CC}">
              <c16:uniqueId val="{00000000-3658-4373-9F07-1FD32CDE5C78}"/>
            </c:ext>
          </c:extLst>
        </c:ser>
        <c:ser>
          <c:idx val="1"/>
          <c:order val="1"/>
          <c:tx>
            <c:strRef>
              <c:f>FB.9!$Q$8</c:f>
              <c:strCache>
                <c:ptCount val="1"/>
                <c:pt idx="0">
                  <c:v>Spring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FB.9!$Q$9:$Q$32</c:f>
              <c:numCache>
                <c:formatCode>General</c:formatCode>
                <c:ptCount val="24"/>
                <c:pt idx="0">
                  <c:v>5408.9009310134452</c:v>
                </c:pt>
                <c:pt idx="1">
                  <c:v>5208.4080494505433</c:v>
                </c:pt>
                <c:pt idx="2">
                  <c:v>5126.2351159951295</c:v>
                </c:pt>
                <c:pt idx="3">
                  <c:v>5110.5558455433638</c:v>
                </c:pt>
                <c:pt idx="4">
                  <c:v>5195.2233089133342</c:v>
                </c:pt>
                <c:pt idx="5">
                  <c:v>5413.1670726495695</c:v>
                </c:pt>
                <c:pt idx="6">
                  <c:v>5748.3660347985378</c:v>
                </c:pt>
                <c:pt idx="7">
                  <c:v>5950.686877289364</c:v>
                </c:pt>
                <c:pt idx="8">
                  <c:v>5861.8831532356562</c:v>
                </c:pt>
                <c:pt idx="9">
                  <c:v>5763.3664621489606</c:v>
                </c:pt>
                <c:pt idx="10">
                  <c:v>5688.6018498168532</c:v>
                </c:pt>
                <c:pt idx="11">
                  <c:v>5677.6918101343044</c:v>
                </c:pt>
                <c:pt idx="12">
                  <c:v>5731.8329151404196</c:v>
                </c:pt>
                <c:pt idx="13">
                  <c:v>5859.5714255189287</c:v>
                </c:pt>
                <c:pt idx="14">
                  <c:v>6073.0978205128195</c:v>
                </c:pt>
                <c:pt idx="15">
                  <c:v>6367.6824725274846</c:v>
                </c:pt>
                <c:pt idx="16">
                  <c:v>6745.8618528693387</c:v>
                </c:pt>
                <c:pt idx="17">
                  <c:v>6982.0130891330873</c:v>
                </c:pt>
                <c:pt idx="18">
                  <c:v>7158.7542124542069</c:v>
                </c:pt>
                <c:pt idx="19">
                  <c:v>7038.201385836388</c:v>
                </c:pt>
                <c:pt idx="20">
                  <c:v>6764.5262545787737</c:v>
                </c:pt>
                <c:pt idx="21">
                  <c:v>6420.2741697191677</c:v>
                </c:pt>
                <c:pt idx="22">
                  <c:v>6156.5533943833743</c:v>
                </c:pt>
                <c:pt idx="23">
                  <c:v>5774.901517094022</c:v>
                </c:pt>
              </c:numCache>
            </c:numRef>
          </c:val>
          <c:smooth val="0"/>
          <c:extLst>
            <c:ext xmlns:c16="http://schemas.microsoft.com/office/drawing/2014/chart" uri="{C3380CC4-5D6E-409C-BE32-E72D297353CC}">
              <c16:uniqueId val="{00000001-3658-4373-9F07-1FD32CDE5C78}"/>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9000"/>
          <c:min val="4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'F3.10'!$D$8</c:f>
              <c:strCache>
                <c:ptCount val="1"/>
                <c:pt idx="0">
                  <c:v>LOR1</c:v>
                </c:pt>
              </c:strCache>
            </c:strRef>
          </c:tx>
          <c:spPr>
            <a:solidFill>
              <a:schemeClr val="accent1"/>
            </a:solidFill>
            <a:ln>
              <a:noFill/>
            </a:ln>
            <a:effectLst/>
          </c:spPr>
          <c:invertIfNegative val="0"/>
          <c:cat>
            <c:strRef>
              <c:f>'F3.10'!$C$9:$C$22</c:f>
              <c:strCache>
                <c:ptCount val="14"/>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strCache>
            </c:strRef>
          </c:cat>
          <c:val>
            <c:numRef>
              <c:f>'F3.10'!$D$9:$D$22</c:f>
              <c:numCache>
                <c:formatCode>General</c:formatCode>
                <c:ptCount val="14"/>
                <c:pt idx="0">
                  <c:v>17</c:v>
                </c:pt>
                <c:pt idx="1">
                  <c:v>22</c:v>
                </c:pt>
                <c:pt idx="2">
                  <c:v>12</c:v>
                </c:pt>
                <c:pt idx="3">
                  <c:v>7</c:v>
                </c:pt>
                <c:pt idx="4">
                  <c:v>15</c:v>
                </c:pt>
                <c:pt idx="5">
                  <c:v>6</c:v>
                </c:pt>
                <c:pt idx="6">
                  <c:v>5</c:v>
                </c:pt>
                <c:pt idx="7">
                  <c:v>10</c:v>
                </c:pt>
                <c:pt idx="8">
                  <c:v>16</c:v>
                </c:pt>
                <c:pt idx="9">
                  <c:v>17</c:v>
                </c:pt>
                <c:pt idx="10">
                  <c:v>11</c:v>
                </c:pt>
                <c:pt idx="11">
                  <c:v>8</c:v>
                </c:pt>
                <c:pt idx="12">
                  <c:v>48</c:v>
                </c:pt>
                <c:pt idx="13">
                  <c:v>43</c:v>
                </c:pt>
              </c:numCache>
            </c:numRef>
          </c:val>
          <c:extLst>
            <c:ext xmlns:c16="http://schemas.microsoft.com/office/drawing/2014/chart" uri="{C3380CC4-5D6E-409C-BE32-E72D297353CC}">
              <c16:uniqueId val="{00000000-7D20-450E-86BD-C58EAECC97BA}"/>
            </c:ext>
          </c:extLst>
        </c:ser>
        <c:ser>
          <c:idx val="1"/>
          <c:order val="1"/>
          <c:tx>
            <c:strRef>
              <c:f>'F3.10'!$E$8</c:f>
              <c:strCache>
                <c:ptCount val="1"/>
                <c:pt idx="0">
                  <c:v>LOR2</c:v>
                </c:pt>
              </c:strCache>
            </c:strRef>
          </c:tx>
          <c:spPr>
            <a:solidFill>
              <a:schemeClr val="accent2"/>
            </a:solidFill>
            <a:ln>
              <a:noFill/>
            </a:ln>
            <a:effectLst/>
          </c:spPr>
          <c:invertIfNegative val="0"/>
          <c:cat>
            <c:strRef>
              <c:f>'F3.10'!$C$9:$C$22</c:f>
              <c:strCache>
                <c:ptCount val="14"/>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strCache>
            </c:strRef>
          </c:cat>
          <c:val>
            <c:numRef>
              <c:f>'F3.10'!$E$9:$E$22</c:f>
              <c:numCache>
                <c:formatCode>General</c:formatCode>
                <c:ptCount val="14"/>
                <c:pt idx="0">
                  <c:v>12</c:v>
                </c:pt>
                <c:pt idx="1">
                  <c:v>3</c:v>
                </c:pt>
                <c:pt idx="2">
                  <c:v>2</c:v>
                </c:pt>
                <c:pt idx="3">
                  <c:v>2</c:v>
                </c:pt>
                <c:pt idx="4">
                  <c:v>2</c:v>
                </c:pt>
                <c:pt idx="5">
                  <c:v>2</c:v>
                </c:pt>
                <c:pt idx="6">
                  <c:v>1</c:v>
                </c:pt>
                <c:pt idx="7">
                  <c:v>2</c:v>
                </c:pt>
                <c:pt idx="8">
                  <c:v>4</c:v>
                </c:pt>
                <c:pt idx="9">
                  <c:v>4</c:v>
                </c:pt>
                <c:pt idx="10">
                  <c:v>3</c:v>
                </c:pt>
                <c:pt idx="11">
                  <c:v>9</c:v>
                </c:pt>
                <c:pt idx="12">
                  <c:v>5</c:v>
                </c:pt>
                <c:pt idx="13">
                  <c:v>7</c:v>
                </c:pt>
              </c:numCache>
            </c:numRef>
          </c:val>
          <c:extLst>
            <c:ext xmlns:c16="http://schemas.microsoft.com/office/drawing/2014/chart" uri="{C3380CC4-5D6E-409C-BE32-E72D297353CC}">
              <c16:uniqueId val="{00000001-7D20-450E-86BD-C58EAECC97BA}"/>
            </c:ext>
          </c:extLst>
        </c:ser>
        <c:ser>
          <c:idx val="2"/>
          <c:order val="2"/>
          <c:tx>
            <c:strRef>
              <c:f>'F3.10'!$F$8</c:f>
              <c:strCache>
                <c:ptCount val="1"/>
                <c:pt idx="0">
                  <c:v>LOR3</c:v>
                </c:pt>
              </c:strCache>
            </c:strRef>
          </c:tx>
          <c:spPr>
            <a:solidFill>
              <a:schemeClr val="accent3"/>
            </a:solidFill>
            <a:ln>
              <a:noFill/>
            </a:ln>
            <a:effectLst/>
          </c:spPr>
          <c:invertIfNegative val="0"/>
          <c:cat>
            <c:strRef>
              <c:f>'F3.10'!$C$9:$C$22</c:f>
              <c:strCache>
                <c:ptCount val="14"/>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strCache>
            </c:strRef>
          </c:cat>
          <c:val>
            <c:numRef>
              <c:f>'F3.10'!$F$9:$F$22</c:f>
              <c:numCache>
                <c:formatCode>General</c:formatCode>
                <c:ptCount val="14"/>
                <c:pt idx="0">
                  <c:v>4</c:v>
                </c:pt>
                <c:pt idx="1">
                  <c:v>0</c:v>
                </c:pt>
                <c:pt idx="2">
                  <c:v>0</c:v>
                </c:pt>
                <c:pt idx="3">
                  <c:v>0</c:v>
                </c:pt>
                <c:pt idx="4">
                  <c:v>0</c:v>
                </c:pt>
                <c:pt idx="5">
                  <c:v>0</c:v>
                </c:pt>
                <c:pt idx="6">
                  <c:v>0</c:v>
                </c:pt>
                <c:pt idx="7">
                  <c:v>0</c:v>
                </c:pt>
                <c:pt idx="8">
                  <c:v>2</c:v>
                </c:pt>
                <c:pt idx="9">
                  <c:v>0</c:v>
                </c:pt>
                <c:pt idx="10">
                  <c:v>2</c:v>
                </c:pt>
                <c:pt idx="11">
                  <c:v>0</c:v>
                </c:pt>
                <c:pt idx="12">
                  <c:v>0</c:v>
                </c:pt>
                <c:pt idx="13">
                  <c:v>0</c:v>
                </c:pt>
              </c:numCache>
            </c:numRef>
          </c:val>
          <c:extLst>
            <c:ext xmlns:c16="http://schemas.microsoft.com/office/drawing/2014/chart" uri="{C3380CC4-5D6E-409C-BE32-E72D297353CC}">
              <c16:uniqueId val="{00000002-7D20-450E-86BD-C58EAECC97BA}"/>
            </c:ext>
          </c:extLst>
        </c:ser>
        <c:dLbls>
          <c:showLegendKey val="0"/>
          <c:showVal val="0"/>
          <c:showCatName val="0"/>
          <c:showSerName val="0"/>
          <c:showPercent val="0"/>
          <c:showBubbleSize val="0"/>
        </c:dLbls>
        <c:gapWidth val="150"/>
        <c:overlap val="100"/>
        <c:axId val="1454772272"/>
        <c:axId val="1454774240"/>
      </c:barChart>
      <c:catAx>
        <c:axId val="145477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74240"/>
        <c:crosses val="autoZero"/>
        <c:auto val="1"/>
        <c:lblAlgn val="ctr"/>
        <c:lblOffset val="100"/>
        <c:noMultiLvlLbl val="0"/>
      </c:catAx>
      <c:valAx>
        <c:axId val="1454774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772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FB.9!$N$8</c:f>
              <c:strCache>
                <c:ptCount val="1"/>
                <c:pt idx="0">
                  <c:v>Summer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FB.9!$N$9:$N$32</c:f>
              <c:numCache>
                <c:formatCode>General</c:formatCode>
                <c:ptCount val="24"/>
                <c:pt idx="0">
                  <c:v>5975.0258333333268</c:v>
                </c:pt>
                <c:pt idx="1">
                  <c:v>5795.1558888888821</c:v>
                </c:pt>
                <c:pt idx="2">
                  <c:v>5680.1225462963021</c:v>
                </c:pt>
                <c:pt idx="3">
                  <c:v>5639.5627870370354</c:v>
                </c:pt>
                <c:pt idx="4">
                  <c:v>5684.2113333333309</c:v>
                </c:pt>
                <c:pt idx="5">
                  <c:v>5806.8464537036998</c:v>
                </c:pt>
                <c:pt idx="6">
                  <c:v>5947.2877777777794</c:v>
                </c:pt>
                <c:pt idx="7">
                  <c:v>5995.2317222222264</c:v>
                </c:pt>
                <c:pt idx="8">
                  <c:v>5946.1657500000019</c:v>
                </c:pt>
                <c:pt idx="9">
                  <c:v>5879.666000000012</c:v>
                </c:pt>
                <c:pt idx="10">
                  <c:v>5876.5176944444502</c:v>
                </c:pt>
                <c:pt idx="11">
                  <c:v>5966.0562222222134</c:v>
                </c:pt>
                <c:pt idx="12">
                  <c:v>6128.2664629629562</c:v>
                </c:pt>
                <c:pt idx="13">
                  <c:v>6349.5786666666636</c:v>
                </c:pt>
                <c:pt idx="14">
                  <c:v>6652.6318055555557</c:v>
                </c:pt>
                <c:pt idx="15">
                  <c:v>7017.4719166666637</c:v>
                </c:pt>
                <c:pt idx="16">
                  <c:v>7485.844768518522</c:v>
                </c:pt>
                <c:pt idx="17">
                  <c:v>7793.335231481482</c:v>
                </c:pt>
                <c:pt idx="18">
                  <c:v>7913.5429999999888</c:v>
                </c:pt>
                <c:pt idx="19">
                  <c:v>7851.982351851846</c:v>
                </c:pt>
                <c:pt idx="20">
                  <c:v>7578.1815740740794</c:v>
                </c:pt>
                <c:pt idx="21">
                  <c:v>7157.3762499999966</c:v>
                </c:pt>
                <c:pt idx="22">
                  <c:v>6734.2622685185206</c:v>
                </c:pt>
                <c:pt idx="23">
                  <c:v>6309.4859166666665</c:v>
                </c:pt>
              </c:numCache>
            </c:numRef>
          </c:val>
          <c:smooth val="0"/>
          <c:extLst>
            <c:ext xmlns:c16="http://schemas.microsoft.com/office/drawing/2014/chart" uri="{C3380CC4-5D6E-409C-BE32-E72D297353CC}">
              <c16:uniqueId val="{00000000-9F6E-4C26-82F6-6717518CE21B}"/>
            </c:ext>
          </c:extLst>
        </c:ser>
        <c:ser>
          <c:idx val="1"/>
          <c:order val="1"/>
          <c:tx>
            <c:strRef>
              <c:f>FB.9!$R$8</c:f>
              <c:strCache>
                <c:ptCount val="1"/>
                <c:pt idx="0">
                  <c:v>Summer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FB.9!$R$9:$R$32</c:f>
              <c:numCache>
                <c:formatCode>General</c:formatCode>
                <c:ptCount val="24"/>
                <c:pt idx="0">
                  <c:v>5962.9319495695117</c:v>
                </c:pt>
                <c:pt idx="1">
                  <c:v>5754.2712607626099</c:v>
                </c:pt>
                <c:pt idx="2">
                  <c:v>5664.6288284132897</c:v>
                </c:pt>
                <c:pt idx="3">
                  <c:v>5621.4004981549879</c:v>
                </c:pt>
                <c:pt idx="4">
                  <c:v>5661.6968234932338</c:v>
                </c:pt>
                <c:pt idx="5">
                  <c:v>5814.1998554735674</c:v>
                </c:pt>
                <c:pt idx="6">
                  <c:v>6137.1467097170998</c:v>
                </c:pt>
                <c:pt idx="7">
                  <c:v>6435.7482257072697</c:v>
                </c:pt>
                <c:pt idx="8">
                  <c:v>6549.2895325953332</c:v>
                </c:pt>
                <c:pt idx="9">
                  <c:v>6604.060707257071</c:v>
                </c:pt>
                <c:pt idx="10">
                  <c:v>6655.0206672816757</c:v>
                </c:pt>
                <c:pt idx="11">
                  <c:v>6731.2108210332144</c:v>
                </c:pt>
                <c:pt idx="12">
                  <c:v>6862.7781150061446</c:v>
                </c:pt>
                <c:pt idx="13">
                  <c:v>7048.5302152521599</c:v>
                </c:pt>
                <c:pt idx="14">
                  <c:v>7269.580937884376</c:v>
                </c:pt>
                <c:pt idx="15">
                  <c:v>7537.7993450184376</c:v>
                </c:pt>
                <c:pt idx="16">
                  <c:v>7831.6870141451409</c:v>
                </c:pt>
                <c:pt idx="17">
                  <c:v>7934.1006949569646</c:v>
                </c:pt>
                <c:pt idx="18">
                  <c:v>7932.1805073800579</c:v>
                </c:pt>
                <c:pt idx="19">
                  <c:v>7914.8708271832766</c:v>
                </c:pt>
                <c:pt idx="20">
                  <c:v>7586.4358548585542</c:v>
                </c:pt>
                <c:pt idx="21">
                  <c:v>7158.5728936039159</c:v>
                </c:pt>
                <c:pt idx="22">
                  <c:v>6797.2983886838829</c:v>
                </c:pt>
                <c:pt idx="23">
                  <c:v>6330.0533610086241</c:v>
                </c:pt>
              </c:numCache>
            </c:numRef>
          </c:val>
          <c:smooth val="0"/>
          <c:extLst>
            <c:ext xmlns:c16="http://schemas.microsoft.com/office/drawing/2014/chart" uri="{C3380CC4-5D6E-409C-BE32-E72D297353CC}">
              <c16:uniqueId val="{00000001-9F6E-4C26-82F6-6717518CE21B}"/>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9000"/>
          <c:min val="4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FB.9!$O$8</c:f>
              <c:strCache>
                <c:ptCount val="1"/>
                <c:pt idx="0">
                  <c:v>Autumn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FB.9!$O$9:$O$32</c:f>
              <c:numCache>
                <c:formatCode>General</c:formatCode>
                <c:ptCount val="24"/>
                <c:pt idx="0">
                  <c:v>5674.9887771739104</c:v>
                </c:pt>
                <c:pt idx="1">
                  <c:v>5518.0582518115934</c:v>
                </c:pt>
                <c:pt idx="2">
                  <c:v>5413.5276358695655</c:v>
                </c:pt>
                <c:pt idx="3">
                  <c:v>5382.6761594202926</c:v>
                </c:pt>
                <c:pt idx="4">
                  <c:v>5447.6782880434712</c:v>
                </c:pt>
                <c:pt idx="5">
                  <c:v>5697.7900271739136</c:v>
                </c:pt>
                <c:pt idx="6">
                  <c:v>6068.5408242753529</c:v>
                </c:pt>
                <c:pt idx="7">
                  <c:v>6205.1969384057984</c:v>
                </c:pt>
                <c:pt idx="8">
                  <c:v>5973.6738858695644</c:v>
                </c:pt>
                <c:pt idx="9">
                  <c:v>5726.1722916666677</c:v>
                </c:pt>
                <c:pt idx="10">
                  <c:v>5589.0236503623146</c:v>
                </c:pt>
                <c:pt idx="11">
                  <c:v>5574.3689311594208</c:v>
                </c:pt>
                <c:pt idx="12">
                  <c:v>5630.3913134058057</c:v>
                </c:pt>
                <c:pt idx="13">
                  <c:v>5839.6952536231838</c:v>
                </c:pt>
                <c:pt idx="14">
                  <c:v>6165.683351449271</c:v>
                </c:pt>
                <c:pt idx="15">
                  <c:v>6599.5535507246441</c:v>
                </c:pt>
                <c:pt idx="16">
                  <c:v>7157.4396286231795</c:v>
                </c:pt>
                <c:pt idx="17">
                  <c:v>7499.926811594205</c:v>
                </c:pt>
                <c:pt idx="18">
                  <c:v>7523.5516666666681</c:v>
                </c:pt>
                <c:pt idx="19">
                  <c:v>7297.4496014492661</c:v>
                </c:pt>
                <c:pt idx="20">
                  <c:v>7079.8041847826053</c:v>
                </c:pt>
                <c:pt idx="21">
                  <c:v>6744.0261503623205</c:v>
                </c:pt>
                <c:pt idx="22">
                  <c:v>6400.3945108695643</c:v>
                </c:pt>
                <c:pt idx="23">
                  <c:v>5993.7624637681092</c:v>
                </c:pt>
              </c:numCache>
            </c:numRef>
          </c:val>
          <c:smooth val="0"/>
          <c:extLst>
            <c:ext xmlns:c16="http://schemas.microsoft.com/office/drawing/2014/chart" uri="{C3380CC4-5D6E-409C-BE32-E72D297353CC}">
              <c16:uniqueId val="{00000000-EC8E-4945-A117-D401B2D9E372}"/>
            </c:ext>
          </c:extLst>
        </c:ser>
        <c:ser>
          <c:idx val="1"/>
          <c:order val="1"/>
          <c:tx>
            <c:strRef>
              <c:f>FB.9!$S$8</c:f>
              <c:strCache>
                <c:ptCount val="1"/>
                <c:pt idx="0">
                  <c:v>Autumn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FB.9!$S$9:$S$32</c:f>
              <c:numCache>
                <c:formatCode>General</c:formatCode>
                <c:ptCount val="24"/>
                <c:pt idx="0">
                  <c:v>5442.8189281401046</c:v>
                </c:pt>
                <c:pt idx="1">
                  <c:v>5205.9105887681317</c:v>
                </c:pt>
                <c:pt idx="2">
                  <c:v>5102.7249818840537</c:v>
                </c:pt>
                <c:pt idx="3">
                  <c:v>5088.7560446859889</c:v>
                </c:pt>
                <c:pt idx="4">
                  <c:v>5205.1722222222243</c:v>
                </c:pt>
                <c:pt idx="5">
                  <c:v>5572.4858152173902</c:v>
                </c:pt>
                <c:pt idx="6">
                  <c:v>6193.6711865942016</c:v>
                </c:pt>
                <c:pt idx="7">
                  <c:v>6572.7897644927525</c:v>
                </c:pt>
                <c:pt idx="8">
                  <c:v>6254.8151026570085</c:v>
                </c:pt>
                <c:pt idx="9">
                  <c:v>5858.921666666648</c:v>
                </c:pt>
                <c:pt idx="10">
                  <c:v>5555.8706853864651</c:v>
                </c:pt>
                <c:pt idx="11">
                  <c:v>5384.7383242753594</c:v>
                </c:pt>
                <c:pt idx="12">
                  <c:v>5358.2146407004811</c:v>
                </c:pt>
                <c:pt idx="13">
                  <c:v>5448.7000211352615</c:v>
                </c:pt>
                <c:pt idx="14">
                  <c:v>5637.6770954106241</c:v>
                </c:pt>
                <c:pt idx="15">
                  <c:v>5949.4552747584585</c:v>
                </c:pt>
                <c:pt idx="16">
                  <c:v>6452.4899245169318</c:v>
                </c:pt>
                <c:pt idx="17">
                  <c:v>7017.6285960145124</c:v>
                </c:pt>
                <c:pt idx="18">
                  <c:v>7218.1445229468618</c:v>
                </c:pt>
                <c:pt idx="19">
                  <c:v>7059.8595320048144</c:v>
                </c:pt>
                <c:pt idx="20">
                  <c:v>6854.6229649758425</c:v>
                </c:pt>
                <c:pt idx="21">
                  <c:v>6506.2046588164176</c:v>
                </c:pt>
                <c:pt idx="22">
                  <c:v>6230.5138919082083</c:v>
                </c:pt>
                <c:pt idx="23">
                  <c:v>5836.6584208937329</c:v>
                </c:pt>
              </c:numCache>
            </c:numRef>
          </c:val>
          <c:smooth val="0"/>
          <c:extLst>
            <c:ext xmlns:c16="http://schemas.microsoft.com/office/drawing/2014/chart" uri="{C3380CC4-5D6E-409C-BE32-E72D297353CC}">
              <c16:uniqueId val="{00000001-EC8E-4945-A117-D401B2D9E372}"/>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9000"/>
          <c:min val="4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FB.9!$D$8</c:f>
              <c:strCache>
                <c:ptCount val="1"/>
                <c:pt idx="0">
                  <c:v>Spring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FB.9!$D$9:$D$32</c:f>
              <c:numCache>
                <c:formatCode>General</c:formatCode>
                <c:ptCount val="24"/>
                <c:pt idx="0">
                  <c:v>6922.0521886446868</c:v>
                </c:pt>
                <c:pt idx="1">
                  <c:v>6509.0292032967036</c:v>
                </c:pt>
                <c:pt idx="2">
                  <c:v>6158.3184523809487</c:v>
                </c:pt>
                <c:pt idx="3">
                  <c:v>6034.863571428572</c:v>
                </c:pt>
                <c:pt idx="4">
                  <c:v>6207.0651739926898</c:v>
                </c:pt>
                <c:pt idx="5">
                  <c:v>6663.5126923076959</c:v>
                </c:pt>
                <c:pt idx="6">
                  <c:v>7046.9268315018207</c:v>
                </c:pt>
                <c:pt idx="7">
                  <c:v>7017.5183058608109</c:v>
                </c:pt>
                <c:pt idx="8">
                  <c:v>6792.4979761904742</c:v>
                </c:pt>
                <c:pt idx="9">
                  <c:v>6468.7100824175777</c:v>
                </c:pt>
                <c:pt idx="10">
                  <c:v>6247.1551373626289</c:v>
                </c:pt>
                <c:pt idx="11">
                  <c:v>6109.9096611721634</c:v>
                </c:pt>
                <c:pt idx="12">
                  <c:v>6091.7723809523723</c:v>
                </c:pt>
                <c:pt idx="13">
                  <c:v>6169.6658974358897</c:v>
                </c:pt>
                <c:pt idx="14">
                  <c:v>6417.5778388278368</c:v>
                </c:pt>
                <c:pt idx="15">
                  <c:v>6881.2050366300409</c:v>
                </c:pt>
                <c:pt idx="16">
                  <c:v>7525.5515476190485</c:v>
                </c:pt>
                <c:pt idx="17">
                  <c:v>8116.4057142857182</c:v>
                </c:pt>
                <c:pt idx="18">
                  <c:v>8406.4597161172114</c:v>
                </c:pt>
                <c:pt idx="19">
                  <c:v>8170.6868040292975</c:v>
                </c:pt>
                <c:pt idx="20">
                  <c:v>7795.1192124542122</c:v>
                </c:pt>
                <c:pt idx="21">
                  <c:v>7514.6675274725294</c:v>
                </c:pt>
                <c:pt idx="22">
                  <c:v>7372.7250183150154</c:v>
                </c:pt>
                <c:pt idx="23">
                  <c:v>7177.0659249084238</c:v>
                </c:pt>
              </c:numCache>
            </c:numRef>
          </c:val>
          <c:smooth val="0"/>
          <c:extLst>
            <c:ext xmlns:c16="http://schemas.microsoft.com/office/drawing/2014/chart" uri="{C3380CC4-5D6E-409C-BE32-E72D297353CC}">
              <c16:uniqueId val="{00000000-198A-4F93-B239-A5EEC468EAAA}"/>
            </c:ext>
          </c:extLst>
        </c:ser>
        <c:ser>
          <c:idx val="1"/>
          <c:order val="1"/>
          <c:tx>
            <c:strRef>
              <c:f>FB.9!$H$8</c:f>
              <c:strCache>
                <c:ptCount val="1"/>
                <c:pt idx="0">
                  <c:v>Spring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FB.9!$H$9:$H$32</c:f>
              <c:numCache>
                <c:formatCode>General</c:formatCode>
                <c:ptCount val="24"/>
                <c:pt idx="0">
                  <c:v>7028.6372527472404</c:v>
                </c:pt>
                <c:pt idx="1">
                  <c:v>6600.3042582417738</c:v>
                </c:pt>
                <c:pt idx="2">
                  <c:v>6240.1704120878958</c:v>
                </c:pt>
                <c:pt idx="3">
                  <c:v>6123.9464163614193</c:v>
                </c:pt>
                <c:pt idx="4">
                  <c:v>6323.2535042735035</c:v>
                </c:pt>
                <c:pt idx="5">
                  <c:v>6879.0126495726445</c:v>
                </c:pt>
                <c:pt idx="6">
                  <c:v>7488.3596459096698</c:v>
                </c:pt>
                <c:pt idx="7">
                  <c:v>7722.646394993898</c:v>
                </c:pt>
                <c:pt idx="8">
                  <c:v>7723.0827289377539</c:v>
                </c:pt>
                <c:pt idx="9">
                  <c:v>7622.1078205128224</c:v>
                </c:pt>
                <c:pt idx="10">
                  <c:v>7511.0576587301466</c:v>
                </c:pt>
                <c:pt idx="11">
                  <c:v>7399.4262454212603</c:v>
                </c:pt>
                <c:pt idx="12">
                  <c:v>7365.8556135530907</c:v>
                </c:pt>
                <c:pt idx="13">
                  <c:v>7404.9878083028025</c:v>
                </c:pt>
                <c:pt idx="14">
                  <c:v>7520.1965140415259</c:v>
                </c:pt>
                <c:pt idx="15">
                  <c:v>7762.9701648351656</c:v>
                </c:pt>
                <c:pt idx="16">
                  <c:v>8066.7469627594637</c:v>
                </c:pt>
                <c:pt idx="17">
                  <c:v>8343.8651831501993</c:v>
                </c:pt>
                <c:pt idx="18">
                  <c:v>8564.9316575091398</c:v>
                </c:pt>
                <c:pt idx="19">
                  <c:v>8384.1224847374797</c:v>
                </c:pt>
                <c:pt idx="20">
                  <c:v>8039.8077167277161</c:v>
                </c:pt>
                <c:pt idx="21">
                  <c:v>7744.9005372405281</c:v>
                </c:pt>
                <c:pt idx="22">
                  <c:v>7566.7264377289193</c:v>
                </c:pt>
                <c:pt idx="23">
                  <c:v>7317.1245299145121</c:v>
                </c:pt>
              </c:numCache>
            </c:numRef>
          </c:val>
          <c:smooth val="0"/>
          <c:extLst>
            <c:ext xmlns:c16="http://schemas.microsoft.com/office/drawing/2014/chart" uri="{C3380CC4-5D6E-409C-BE32-E72D297353CC}">
              <c16:uniqueId val="{00000001-198A-4F93-B239-A5EEC468EAAA}"/>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12000"/>
          <c:min val="5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FB.9!$E$8</c:f>
              <c:strCache>
                <c:ptCount val="1"/>
                <c:pt idx="0">
                  <c:v>Summer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FB.9!$E$9:$E$32</c:f>
              <c:numCache>
                <c:formatCode>General</c:formatCode>
                <c:ptCount val="24"/>
                <c:pt idx="0">
                  <c:v>6943.3806481481442</c:v>
                </c:pt>
                <c:pt idx="1">
                  <c:v>6470.6427592592618</c:v>
                </c:pt>
                <c:pt idx="2">
                  <c:v>6217.331074074069</c:v>
                </c:pt>
                <c:pt idx="3">
                  <c:v>6185.4830555555554</c:v>
                </c:pt>
                <c:pt idx="4">
                  <c:v>6395.3155648148213</c:v>
                </c:pt>
                <c:pt idx="5">
                  <c:v>6794.3112222222289</c:v>
                </c:pt>
                <c:pt idx="6">
                  <c:v>7114.1714722222123</c:v>
                </c:pt>
                <c:pt idx="7">
                  <c:v>7255.4745925925999</c:v>
                </c:pt>
                <c:pt idx="8">
                  <c:v>7226.2369999999892</c:v>
                </c:pt>
                <c:pt idx="9">
                  <c:v>7145.4133796296337</c:v>
                </c:pt>
                <c:pt idx="10">
                  <c:v>7114.5177407407382</c:v>
                </c:pt>
                <c:pt idx="11">
                  <c:v>7144.103851851839</c:v>
                </c:pt>
                <c:pt idx="12">
                  <c:v>7227.7447314814863</c:v>
                </c:pt>
                <c:pt idx="13">
                  <c:v>7416.6022962962934</c:v>
                </c:pt>
                <c:pt idx="14">
                  <c:v>7739.8134537036976</c:v>
                </c:pt>
                <c:pt idx="15">
                  <c:v>8174.1452685185222</c:v>
                </c:pt>
                <c:pt idx="16">
                  <c:v>8614.2929074074</c:v>
                </c:pt>
                <c:pt idx="17">
                  <c:v>8827.0988518518498</c:v>
                </c:pt>
                <c:pt idx="18">
                  <c:v>8730.059898148158</c:v>
                </c:pt>
                <c:pt idx="19">
                  <c:v>8552.9292777777737</c:v>
                </c:pt>
                <c:pt idx="20">
                  <c:v>8198.6616388888997</c:v>
                </c:pt>
                <c:pt idx="21">
                  <c:v>7888.9943425925876</c:v>
                </c:pt>
                <c:pt idx="22">
                  <c:v>7631.103101851847</c:v>
                </c:pt>
                <c:pt idx="23">
                  <c:v>7310.8883425925806</c:v>
                </c:pt>
              </c:numCache>
            </c:numRef>
          </c:val>
          <c:smooth val="0"/>
          <c:extLst>
            <c:ext xmlns:c16="http://schemas.microsoft.com/office/drawing/2014/chart" uri="{C3380CC4-5D6E-409C-BE32-E72D297353CC}">
              <c16:uniqueId val="{00000000-750A-41D9-B393-1B9217AD2474}"/>
            </c:ext>
          </c:extLst>
        </c:ser>
        <c:ser>
          <c:idx val="1"/>
          <c:order val="1"/>
          <c:tx>
            <c:strRef>
              <c:f>FB.9!$I$8</c:f>
              <c:strCache>
                <c:ptCount val="1"/>
                <c:pt idx="0">
                  <c:v>Summer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FB.9!$I$9:$I$32</c:f>
              <c:numCache>
                <c:formatCode>General</c:formatCode>
                <c:ptCount val="24"/>
                <c:pt idx="0">
                  <c:v>7103.4478198032057</c:v>
                </c:pt>
                <c:pt idx="1">
                  <c:v>6620.8564852398404</c:v>
                </c:pt>
                <c:pt idx="2">
                  <c:v>6367.7151230012305</c:v>
                </c:pt>
                <c:pt idx="3">
                  <c:v>6348.6616605166209</c:v>
                </c:pt>
                <c:pt idx="4">
                  <c:v>6580.0214575645878</c:v>
                </c:pt>
                <c:pt idx="5">
                  <c:v>7103.1119095941121</c:v>
                </c:pt>
                <c:pt idx="6">
                  <c:v>7650.7646217712218</c:v>
                </c:pt>
                <c:pt idx="7">
                  <c:v>8021.6187822878182</c:v>
                </c:pt>
                <c:pt idx="8">
                  <c:v>8261.4787269372464</c:v>
                </c:pt>
                <c:pt idx="9">
                  <c:v>8405.8713191882125</c:v>
                </c:pt>
                <c:pt idx="10">
                  <c:v>8520.3050768757839</c:v>
                </c:pt>
                <c:pt idx="11">
                  <c:v>8643.9251752767414</c:v>
                </c:pt>
                <c:pt idx="12">
                  <c:v>8818.9158794587656</c:v>
                </c:pt>
                <c:pt idx="13">
                  <c:v>9007.9666943419561</c:v>
                </c:pt>
                <c:pt idx="14">
                  <c:v>9226.9635147601348</c:v>
                </c:pt>
                <c:pt idx="15">
                  <c:v>9489.4115467404372</c:v>
                </c:pt>
                <c:pt idx="16">
                  <c:v>9629.7942435424411</c:v>
                </c:pt>
                <c:pt idx="17">
                  <c:v>9528.6805442804598</c:v>
                </c:pt>
                <c:pt idx="18">
                  <c:v>9249.5029674046527</c:v>
                </c:pt>
                <c:pt idx="19">
                  <c:v>9049.2738099630969</c:v>
                </c:pt>
                <c:pt idx="20">
                  <c:v>8656.7230442804321</c:v>
                </c:pt>
                <c:pt idx="21">
                  <c:v>8253.3160116851195</c:v>
                </c:pt>
                <c:pt idx="22">
                  <c:v>7903.6144434194439</c:v>
                </c:pt>
                <c:pt idx="23">
                  <c:v>7484.6865867158767</c:v>
                </c:pt>
              </c:numCache>
            </c:numRef>
          </c:val>
          <c:smooth val="0"/>
          <c:extLst>
            <c:ext xmlns:c16="http://schemas.microsoft.com/office/drawing/2014/chart" uri="{C3380CC4-5D6E-409C-BE32-E72D297353CC}">
              <c16:uniqueId val="{00000001-750A-41D9-B393-1B9217AD2474}"/>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12000"/>
          <c:min val="5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FB.9!$F$8</c:f>
              <c:strCache>
                <c:ptCount val="1"/>
                <c:pt idx="0">
                  <c:v>Autumn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FB.9!$F$9:$F$32</c:f>
              <c:numCache>
                <c:formatCode>General</c:formatCode>
                <c:ptCount val="24"/>
                <c:pt idx="0">
                  <c:v>7105.1877445652171</c:v>
                </c:pt>
                <c:pt idx="1">
                  <c:v>6709.196204710146</c:v>
                </c:pt>
                <c:pt idx="2">
                  <c:v>6330.4402626811643</c:v>
                </c:pt>
                <c:pt idx="3">
                  <c:v>6176.983233695646</c:v>
                </c:pt>
                <c:pt idx="4">
                  <c:v>6279.34546195652</c:v>
                </c:pt>
                <c:pt idx="5">
                  <c:v>6713.1517663043387</c:v>
                </c:pt>
                <c:pt idx="6">
                  <c:v>7365.0765760869435</c:v>
                </c:pt>
                <c:pt idx="7">
                  <c:v>7697.8653532608605</c:v>
                </c:pt>
                <c:pt idx="8">
                  <c:v>7621.7436594202863</c:v>
                </c:pt>
                <c:pt idx="9">
                  <c:v>7350.0518206521765</c:v>
                </c:pt>
                <c:pt idx="10">
                  <c:v>7104.1045018115865</c:v>
                </c:pt>
                <c:pt idx="11">
                  <c:v>6938.4150543478245</c:v>
                </c:pt>
                <c:pt idx="12">
                  <c:v>6916.3788496376765</c:v>
                </c:pt>
                <c:pt idx="13">
                  <c:v>7014.9864130434817</c:v>
                </c:pt>
                <c:pt idx="14">
                  <c:v>7260.0102264492734</c:v>
                </c:pt>
                <c:pt idx="15">
                  <c:v>7718.2212862318793</c:v>
                </c:pt>
                <c:pt idx="16">
                  <c:v>8327.6870108695603</c:v>
                </c:pt>
                <c:pt idx="17">
                  <c:v>8859.3853713768094</c:v>
                </c:pt>
                <c:pt idx="18">
                  <c:v>8901.4748641304413</c:v>
                </c:pt>
                <c:pt idx="19">
                  <c:v>8528.2142934782551</c:v>
                </c:pt>
                <c:pt idx="20">
                  <c:v>8148.9696376811662</c:v>
                </c:pt>
                <c:pt idx="21">
                  <c:v>7818.6745833333371</c:v>
                </c:pt>
                <c:pt idx="22">
                  <c:v>7617.3322916666693</c:v>
                </c:pt>
                <c:pt idx="23">
                  <c:v>7398.5776358695639</c:v>
                </c:pt>
              </c:numCache>
            </c:numRef>
          </c:val>
          <c:smooth val="0"/>
          <c:extLst>
            <c:ext xmlns:c16="http://schemas.microsoft.com/office/drawing/2014/chart" uri="{C3380CC4-5D6E-409C-BE32-E72D297353CC}">
              <c16:uniqueId val="{00000000-5D11-43D9-B089-95F69192B7C5}"/>
            </c:ext>
          </c:extLst>
        </c:ser>
        <c:ser>
          <c:idx val="1"/>
          <c:order val="1"/>
          <c:tx>
            <c:strRef>
              <c:f>FB.9!$J$8</c:f>
              <c:strCache>
                <c:ptCount val="1"/>
                <c:pt idx="0">
                  <c:v>Autumn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FB.9!$J$9:$J$32</c:f>
              <c:numCache>
                <c:formatCode>General</c:formatCode>
                <c:ptCount val="24"/>
                <c:pt idx="0">
                  <c:v>8083.2410084541089</c:v>
                </c:pt>
                <c:pt idx="1">
                  <c:v>7664.9432185990418</c:v>
                </c:pt>
                <c:pt idx="2">
                  <c:v>7127.8743689613384</c:v>
                </c:pt>
                <c:pt idx="3">
                  <c:v>6798.6809057971004</c:v>
                </c:pt>
                <c:pt idx="4">
                  <c:v>6812.8120259661737</c:v>
                </c:pt>
                <c:pt idx="5">
                  <c:v>7339.9358695652227</c:v>
                </c:pt>
                <c:pt idx="6">
                  <c:v>8476.5415730676359</c:v>
                </c:pt>
                <c:pt idx="7">
                  <c:v>9361.681884057949</c:v>
                </c:pt>
                <c:pt idx="8">
                  <c:v>9431.6095742753605</c:v>
                </c:pt>
                <c:pt idx="9">
                  <c:v>9062.1610960145026</c:v>
                </c:pt>
                <c:pt idx="10">
                  <c:v>8633.4905676328399</c:v>
                </c:pt>
                <c:pt idx="11">
                  <c:v>8217.1212469806687</c:v>
                </c:pt>
                <c:pt idx="12">
                  <c:v>7987.8422765700434</c:v>
                </c:pt>
                <c:pt idx="13">
                  <c:v>7903.4915187198094</c:v>
                </c:pt>
                <c:pt idx="14">
                  <c:v>7954.2491787439676</c:v>
                </c:pt>
                <c:pt idx="15">
                  <c:v>8246.0154951690729</c:v>
                </c:pt>
                <c:pt idx="16">
                  <c:v>8931.212243357495</c:v>
                </c:pt>
                <c:pt idx="17">
                  <c:v>10041.831428140089</c:v>
                </c:pt>
                <c:pt idx="18">
                  <c:v>10460.408789251207</c:v>
                </c:pt>
                <c:pt idx="19">
                  <c:v>10146.362391304336</c:v>
                </c:pt>
                <c:pt idx="20">
                  <c:v>9798.4810658212446</c:v>
                </c:pt>
                <c:pt idx="21">
                  <c:v>9301.3608937198187</c:v>
                </c:pt>
                <c:pt idx="22">
                  <c:v>8881.0529076087078</c:v>
                </c:pt>
                <c:pt idx="23">
                  <c:v>8481.9633303140217</c:v>
                </c:pt>
              </c:numCache>
            </c:numRef>
          </c:val>
          <c:smooth val="0"/>
          <c:extLst>
            <c:ext xmlns:c16="http://schemas.microsoft.com/office/drawing/2014/chart" uri="{C3380CC4-5D6E-409C-BE32-E72D297353CC}">
              <c16:uniqueId val="{00000001-5D11-43D9-B089-95F69192B7C5}"/>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12000"/>
          <c:min val="5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FB.9!$C$8</c:f>
              <c:strCache>
                <c:ptCount val="1"/>
                <c:pt idx="0">
                  <c:v>Winter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FB.9!$C$9:$C$32</c:f>
              <c:numCache>
                <c:formatCode>General</c:formatCode>
                <c:ptCount val="24"/>
                <c:pt idx="0">
                  <c:v>8100.1056250000011</c:v>
                </c:pt>
                <c:pt idx="1">
                  <c:v>7670.6644384057945</c:v>
                </c:pt>
                <c:pt idx="2">
                  <c:v>7144.4671739130445</c:v>
                </c:pt>
                <c:pt idx="3">
                  <c:v>6830.4460597826082</c:v>
                </c:pt>
                <c:pt idx="4">
                  <c:v>6832.9095289855068</c:v>
                </c:pt>
                <c:pt idx="5">
                  <c:v>7288.4504800724653</c:v>
                </c:pt>
                <c:pt idx="6">
                  <c:v>8263.1894474637647</c:v>
                </c:pt>
                <c:pt idx="7">
                  <c:v>9075.624846014487</c:v>
                </c:pt>
                <c:pt idx="8">
                  <c:v>9178.4622554347916</c:v>
                </c:pt>
                <c:pt idx="9">
                  <c:v>8683.3511322463874</c:v>
                </c:pt>
                <c:pt idx="10">
                  <c:v>8132.0301086956606</c:v>
                </c:pt>
                <c:pt idx="11">
                  <c:v>7686.6799275362373</c:v>
                </c:pt>
                <c:pt idx="12">
                  <c:v>7511.0948641304331</c:v>
                </c:pt>
                <c:pt idx="13">
                  <c:v>7520.8173460144799</c:v>
                </c:pt>
                <c:pt idx="14">
                  <c:v>7710.3177445652182</c:v>
                </c:pt>
                <c:pt idx="15">
                  <c:v>8200.3613315217481</c:v>
                </c:pt>
                <c:pt idx="16">
                  <c:v>9116.5593659420374</c:v>
                </c:pt>
                <c:pt idx="17">
                  <c:v>10326.80188405797</c:v>
                </c:pt>
                <c:pt idx="18">
                  <c:v>10702.578188405801</c:v>
                </c:pt>
                <c:pt idx="19">
                  <c:v>10287.659157608692</c:v>
                </c:pt>
                <c:pt idx="20">
                  <c:v>9854.918668478258</c:v>
                </c:pt>
                <c:pt idx="21">
                  <c:v>9306.0589221014525</c:v>
                </c:pt>
                <c:pt idx="22">
                  <c:v>8862.4179800724542</c:v>
                </c:pt>
                <c:pt idx="23">
                  <c:v>8453.9573007246454</c:v>
                </c:pt>
              </c:numCache>
            </c:numRef>
          </c:val>
          <c:smooth val="0"/>
          <c:extLst>
            <c:ext xmlns:c16="http://schemas.microsoft.com/office/drawing/2014/chart" uri="{C3380CC4-5D6E-409C-BE32-E72D297353CC}">
              <c16:uniqueId val="{00000000-3156-4B5C-98D4-1F4DD26920FB}"/>
            </c:ext>
          </c:extLst>
        </c:ser>
        <c:ser>
          <c:idx val="1"/>
          <c:order val="1"/>
          <c:tx>
            <c:strRef>
              <c:f>FB.9!$G$8</c:f>
              <c:strCache>
                <c:ptCount val="1"/>
                <c:pt idx="0">
                  <c:v>Winter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FB.9!$G$9:$G$32</c:f>
              <c:numCache>
                <c:formatCode>General</c:formatCode>
                <c:ptCount val="24"/>
                <c:pt idx="0">
                  <c:v>7098.3393417874368</c:v>
                </c:pt>
                <c:pt idx="1">
                  <c:v>6680.7633393719698</c:v>
                </c:pt>
                <c:pt idx="2">
                  <c:v>6285.7959692029026</c:v>
                </c:pt>
                <c:pt idx="3">
                  <c:v>6126.5125694444359</c:v>
                </c:pt>
                <c:pt idx="4">
                  <c:v>6252.2412107488044</c:v>
                </c:pt>
                <c:pt idx="5">
                  <c:v>6737.7813194444352</c:v>
                </c:pt>
                <c:pt idx="6">
                  <c:v>7418.1829257246536</c:v>
                </c:pt>
                <c:pt idx="7">
                  <c:v>7832.0204770531209</c:v>
                </c:pt>
                <c:pt idx="8">
                  <c:v>7923.4475905797317</c:v>
                </c:pt>
                <c:pt idx="9">
                  <c:v>7827.8866394927481</c:v>
                </c:pt>
                <c:pt idx="10">
                  <c:v>7708.7671346618463</c:v>
                </c:pt>
                <c:pt idx="11">
                  <c:v>7605.1312590579482</c:v>
                </c:pt>
                <c:pt idx="12">
                  <c:v>7601.8099516908151</c:v>
                </c:pt>
                <c:pt idx="13">
                  <c:v>7659.5070682367177</c:v>
                </c:pt>
                <c:pt idx="14">
                  <c:v>7793.4966847826254</c:v>
                </c:pt>
                <c:pt idx="15">
                  <c:v>8055.8665006038718</c:v>
                </c:pt>
                <c:pt idx="16">
                  <c:v>8420.3963828502219</c:v>
                </c:pt>
                <c:pt idx="17">
                  <c:v>8852.5568448067843</c:v>
                </c:pt>
                <c:pt idx="18">
                  <c:v>8929.4082035023948</c:v>
                </c:pt>
                <c:pt idx="19">
                  <c:v>8545.3413103864696</c:v>
                </c:pt>
                <c:pt idx="20">
                  <c:v>8164.7883393720085</c:v>
                </c:pt>
                <c:pt idx="21">
                  <c:v>7835.7437922705285</c:v>
                </c:pt>
                <c:pt idx="22">
                  <c:v>7652.3536714975862</c:v>
                </c:pt>
                <c:pt idx="23">
                  <c:v>7412.1257155797139</c:v>
                </c:pt>
              </c:numCache>
            </c:numRef>
          </c:val>
          <c:smooth val="0"/>
          <c:extLst>
            <c:ext xmlns:c16="http://schemas.microsoft.com/office/drawing/2014/chart" uri="{C3380CC4-5D6E-409C-BE32-E72D297353CC}">
              <c16:uniqueId val="{00000001-3156-4B5C-98D4-1F4DD26920FB}"/>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12000"/>
          <c:min val="5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FB.9!$U$8</c:f>
              <c:strCache>
                <c:ptCount val="1"/>
                <c:pt idx="0">
                  <c:v>Winter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FB.9!$U$9:$U$32</c:f>
              <c:numCache>
                <c:formatCode>General</c:formatCode>
                <c:ptCount val="24"/>
                <c:pt idx="0">
                  <c:v>1500.0455887681155</c:v>
                </c:pt>
                <c:pt idx="1">
                  <c:v>1372.7690851449279</c:v>
                </c:pt>
                <c:pt idx="2">
                  <c:v>1262.858994565217</c:v>
                </c:pt>
                <c:pt idx="3">
                  <c:v>1182.2355797101434</c:v>
                </c:pt>
                <c:pt idx="4">
                  <c:v>1149.9375452898555</c:v>
                </c:pt>
                <c:pt idx="5">
                  <c:v>1178.2892300724632</c:v>
                </c:pt>
                <c:pt idx="6">
                  <c:v>1290.1800362318825</c:v>
                </c:pt>
                <c:pt idx="7">
                  <c:v>1477.0473097826091</c:v>
                </c:pt>
                <c:pt idx="8">
                  <c:v>1574.1808967391325</c:v>
                </c:pt>
                <c:pt idx="9">
                  <c:v>1443.5885235507253</c:v>
                </c:pt>
                <c:pt idx="10">
                  <c:v>1267.2062862318844</c:v>
                </c:pt>
                <c:pt idx="11">
                  <c:v>1130.738940217391</c:v>
                </c:pt>
                <c:pt idx="12">
                  <c:v>1071.5766032608703</c:v>
                </c:pt>
                <c:pt idx="13">
                  <c:v>1049.9424184782611</c:v>
                </c:pt>
                <c:pt idx="14">
                  <c:v>1077.3956340579721</c:v>
                </c:pt>
                <c:pt idx="15">
                  <c:v>1177.5243387681162</c:v>
                </c:pt>
                <c:pt idx="16">
                  <c:v>1379.3478442028988</c:v>
                </c:pt>
                <c:pt idx="17">
                  <c:v>1688.190498188407</c:v>
                </c:pt>
                <c:pt idx="18">
                  <c:v>1926.407925724636</c:v>
                </c:pt>
                <c:pt idx="19">
                  <c:v>1915.1875815217415</c:v>
                </c:pt>
                <c:pt idx="20">
                  <c:v>1831.9823731884028</c:v>
                </c:pt>
                <c:pt idx="21">
                  <c:v>1719.8489130434768</c:v>
                </c:pt>
                <c:pt idx="22">
                  <c:v>1558.3923822463764</c:v>
                </c:pt>
                <c:pt idx="23">
                  <c:v>1505.5035507246357</c:v>
                </c:pt>
              </c:numCache>
            </c:numRef>
          </c:val>
          <c:smooth val="0"/>
          <c:extLst>
            <c:ext xmlns:c16="http://schemas.microsoft.com/office/drawing/2014/chart" uri="{C3380CC4-5D6E-409C-BE32-E72D297353CC}">
              <c16:uniqueId val="{00000000-73F6-486F-BDB7-5C4D31EE8A8F}"/>
            </c:ext>
          </c:extLst>
        </c:ser>
        <c:ser>
          <c:idx val="1"/>
          <c:order val="1"/>
          <c:tx>
            <c:strRef>
              <c:f>FB.9!$Y$8</c:f>
              <c:strCache>
                <c:ptCount val="1"/>
                <c:pt idx="0">
                  <c:v>Winter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FB.9!$Y$9:$Y$32</c:f>
              <c:numCache>
                <c:formatCode>General</c:formatCode>
                <c:ptCount val="24"/>
                <c:pt idx="0">
                  <c:v>1364.8435326087028</c:v>
                </c:pt>
                <c:pt idx="1">
                  <c:v>1219.9424577294701</c:v>
                </c:pt>
                <c:pt idx="2">
                  <c:v>1135.2014432367159</c:v>
                </c:pt>
                <c:pt idx="3">
                  <c:v>1089.8237228260846</c:v>
                </c:pt>
                <c:pt idx="4">
                  <c:v>1080.9497977053136</c:v>
                </c:pt>
                <c:pt idx="5">
                  <c:v>1121.005341183572</c:v>
                </c:pt>
                <c:pt idx="6">
                  <c:v>1220.2528291062786</c:v>
                </c:pt>
                <c:pt idx="7">
                  <c:v>1301.3912016908221</c:v>
                </c:pt>
                <c:pt idx="8">
                  <c:v>1293.43152777778</c:v>
                </c:pt>
                <c:pt idx="9">
                  <c:v>1201.4491153381648</c:v>
                </c:pt>
                <c:pt idx="10">
                  <c:v>1101.2290247584542</c:v>
                </c:pt>
                <c:pt idx="11">
                  <c:v>1044.8381642512077</c:v>
                </c:pt>
                <c:pt idx="12">
                  <c:v>1031.3939945652194</c:v>
                </c:pt>
                <c:pt idx="13">
                  <c:v>1038.0671105072445</c:v>
                </c:pt>
                <c:pt idx="14">
                  <c:v>1071.6632518115937</c:v>
                </c:pt>
                <c:pt idx="15">
                  <c:v>1154.9541757246386</c:v>
                </c:pt>
                <c:pt idx="16">
                  <c:v>1294.1972342995173</c:v>
                </c:pt>
                <c:pt idx="17">
                  <c:v>1465.8274426328512</c:v>
                </c:pt>
                <c:pt idx="18">
                  <c:v>1583.4520621980664</c:v>
                </c:pt>
                <c:pt idx="19">
                  <c:v>1561.468656400968</c:v>
                </c:pt>
                <c:pt idx="20">
                  <c:v>1484.7188949275344</c:v>
                </c:pt>
                <c:pt idx="21">
                  <c:v>1402.6187198067666</c:v>
                </c:pt>
                <c:pt idx="22">
                  <c:v>1315.6682276570093</c:v>
                </c:pt>
                <c:pt idx="23">
                  <c:v>1370.4817632850277</c:v>
                </c:pt>
              </c:numCache>
            </c:numRef>
          </c:val>
          <c:smooth val="0"/>
          <c:extLst>
            <c:ext xmlns:c16="http://schemas.microsoft.com/office/drawing/2014/chart" uri="{C3380CC4-5D6E-409C-BE32-E72D297353CC}">
              <c16:uniqueId val="{00000001-73F6-486F-BDB7-5C4D31EE8A8F}"/>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2200"/>
          <c:min val="6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FB.9!$V$8</c:f>
              <c:strCache>
                <c:ptCount val="1"/>
                <c:pt idx="0">
                  <c:v>Spring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FB.9!$V$9:$V$32</c:f>
              <c:numCache>
                <c:formatCode>General</c:formatCode>
                <c:ptCount val="24"/>
                <c:pt idx="0">
                  <c:v>1295.4630677655691</c:v>
                </c:pt>
                <c:pt idx="1">
                  <c:v>1213.5484890109913</c:v>
                </c:pt>
                <c:pt idx="2">
                  <c:v>1123.0423168498178</c:v>
                </c:pt>
                <c:pt idx="3">
                  <c:v>1070.0628113553114</c:v>
                </c:pt>
                <c:pt idx="4">
                  <c:v>1062.8488003662997</c:v>
                </c:pt>
                <c:pt idx="5">
                  <c:v>1117.1490201465215</c:v>
                </c:pt>
                <c:pt idx="6">
                  <c:v>1208.5817032967036</c:v>
                </c:pt>
                <c:pt idx="7">
                  <c:v>1183.4454670329649</c:v>
                </c:pt>
                <c:pt idx="8">
                  <c:v>1033.9943131868142</c:v>
                </c:pt>
                <c:pt idx="9">
                  <c:v>862.55034798534757</c:v>
                </c:pt>
                <c:pt idx="10">
                  <c:v>731.92204212454226</c:v>
                </c:pt>
                <c:pt idx="11">
                  <c:v>647.38220695970631</c:v>
                </c:pt>
                <c:pt idx="12">
                  <c:v>608.16005494505498</c:v>
                </c:pt>
                <c:pt idx="13">
                  <c:v>607.54977106227079</c:v>
                </c:pt>
                <c:pt idx="14">
                  <c:v>635.26823260073206</c:v>
                </c:pt>
                <c:pt idx="15">
                  <c:v>734.65405677655701</c:v>
                </c:pt>
                <c:pt idx="16">
                  <c:v>929.36085164835163</c:v>
                </c:pt>
                <c:pt idx="17">
                  <c:v>1178.4587637362642</c:v>
                </c:pt>
                <c:pt idx="18">
                  <c:v>1390.6657875457875</c:v>
                </c:pt>
                <c:pt idx="19">
                  <c:v>1464.8601923076899</c:v>
                </c:pt>
                <c:pt idx="20">
                  <c:v>1423.1407692307685</c:v>
                </c:pt>
                <c:pt idx="21">
                  <c:v>1334.9201190476194</c:v>
                </c:pt>
                <c:pt idx="22">
                  <c:v>1238.9752472527482</c:v>
                </c:pt>
                <c:pt idx="23">
                  <c:v>1255.9971520146523</c:v>
                </c:pt>
              </c:numCache>
            </c:numRef>
          </c:val>
          <c:smooth val="0"/>
          <c:extLst>
            <c:ext xmlns:c16="http://schemas.microsoft.com/office/drawing/2014/chart" uri="{C3380CC4-5D6E-409C-BE32-E72D297353CC}">
              <c16:uniqueId val="{00000000-5F31-4BAA-947C-03963D4AE9AD}"/>
            </c:ext>
          </c:extLst>
        </c:ser>
        <c:ser>
          <c:idx val="1"/>
          <c:order val="1"/>
          <c:tx>
            <c:strRef>
              <c:f>FB.9!$Z$8</c:f>
              <c:strCache>
                <c:ptCount val="1"/>
                <c:pt idx="0">
                  <c:v>Spring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FB.9!$Z$9:$Z$32</c:f>
              <c:numCache>
                <c:formatCode>General</c:formatCode>
                <c:ptCount val="24"/>
                <c:pt idx="0">
                  <c:v>1312.6744017094034</c:v>
                </c:pt>
                <c:pt idx="1">
                  <c:v>1175.2530738705739</c:v>
                </c:pt>
                <c:pt idx="2">
                  <c:v>1097.1227838827851</c:v>
                </c:pt>
                <c:pt idx="3">
                  <c:v>1054.688302808305</c:v>
                </c:pt>
                <c:pt idx="4">
                  <c:v>1049.5858058608085</c:v>
                </c:pt>
                <c:pt idx="5">
                  <c:v>1104.688971306472</c:v>
                </c:pt>
                <c:pt idx="6">
                  <c:v>1202.6281959706964</c:v>
                </c:pt>
                <c:pt idx="7">
                  <c:v>1239.4502136752126</c:v>
                </c:pt>
                <c:pt idx="8">
                  <c:v>1175.2794108669125</c:v>
                </c:pt>
                <c:pt idx="9">
                  <c:v>1077.3065964590967</c:v>
                </c:pt>
                <c:pt idx="10">
                  <c:v>992.59845543345659</c:v>
                </c:pt>
                <c:pt idx="11">
                  <c:v>940.63043956043839</c:v>
                </c:pt>
                <c:pt idx="12">
                  <c:v>922.0795207570194</c:v>
                </c:pt>
                <c:pt idx="13">
                  <c:v>921.62166666666553</c:v>
                </c:pt>
                <c:pt idx="14">
                  <c:v>950.37762515262614</c:v>
                </c:pt>
                <c:pt idx="15">
                  <c:v>1025.3235317460317</c:v>
                </c:pt>
                <c:pt idx="16">
                  <c:v>1151.7264774114763</c:v>
                </c:pt>
                <c:pt idx="17">
                  <c:v>1312.0790415140441</c:v>
                </c:pt>
                <c:pt idx="18">
                  <c:v>1436.5608913308931</c:v>
                </c:pt>
                <c:pt idx="19">
                  <c:v>1484.3920146520175</c:v>
                </c:pt>
                <c:pt idx="20">
                  <c:v>1440.7052594627598</c:v>
                </c:pt>
                <c:pt idx="21">
                  <c:v>1354.0982326007345</c:v>
                </c:pt>
                <c:pt idx="22">
                  <c:v>1260.9377014652005</c:v>
                </c:pt>
                <c:pt idx="23">
                  <c:v>1316.6269719169718</c:v>
                </c:pt>
              </c:numCache>
            </c:numRef>
          </c:val>
          <c:smooth val="0"/>
          <c:extLst>
            <c:ext xmlns:c16="http://schemas.microsoft.com/office/drawing/2014/chart" uri="{C3380CC4-5D6E-409C-BE32-E72D297353CC}">
              <c16:uniqueId val="{00000001-5F31-4BAA-947C-03963D4AE9AD}"/>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2200"/>
          <c:min val="6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FB.9!$W$8</c:f>
              <c:strCache>
                <c:ptCount val="1"/>
                <c:pt idx="0">
                  <c:v>Summer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FB.9!$W$9:$W$32</c:f>
              <c:numCache>
                <c:formatCode>General</c:formatCode>
                <c:ptCount val="24"/>
                <c:pt idx="0">
                  <c:v>1432.6260925925935</c:v>
                </c:pt>
                <c:pt idx="1">
                  <c:v>1339.5374166666679</c:v>
                </c:pt>
                <c:pt idx="2">
                  <c:v>1267.8917592592579</c:v>
                </c:pt>
                <c:pt idx="3">
                  <c:v>1230.0565000000001</c:v>
                </c:pt>
                <c:pt idx="4">
                  <c:v>1231.7664259259277</c:v>
                </c:pt>
                <c:pt idx="5">
                  <c:v>1276.7954444444442</c:v>
                </c:pt>
                <c:pt idx="6">
                  <c:v>1319.829194444445</c:v>
                </c:pt>
                <c:pt idx="7">
                  <c:v>1243.345305555554</c:v>
                </c:pt>
                <c:pt idx="8">
                  <c:v>1088.4157870370366</c:v>
                </c:pt>
                <c:pt idx="9">
                  <c:v>924.39948148148096</c:v>
                </c:pt>
                <c:pt idx="10">
                  <c:v>817.63783333333288</c:v>
                </c:pt>
                <c:pt idx="11">
                  <c:v>769.8578055555563</c:v>
                </c:pt>
                <c:pt idx="12">
                  <c:v>773.70745370370298</c:v>
                </c:pt>
                <c:pt idx="13">
                  <c:v>799.7587777777776</c:v>
                </c:pt>
                <c:pt idx="14">
                  <c:v>863.23662037036968</c:v>
                </c:pt>
                <c:pt idx="15">
                  <c:v>991.94691666666643</c:v>
                </c:pt>
                <c:pt idx="16">
                  <c:v>1190.3335648148134</c:v>
                </c:pt>
                <c:pt idx="17">
                  <c:v>1417.2216574074102</c:v>
                </c:pt>
                <c:pt idx="18">
                  <c:v>1591.2736296296284</c:v>
                </c:pt>
                <c:pt idx="19">
                  <c:v>1648.6231203703708</c:v>
                </c:pt>
                <c:pt idx="20">
                  <c:v>1609.9042037037029</c:v>
                </c:pt>
                <c:pt idx="21">
                  <c:v>1511.4208796296289</c:v>
                </c:pt>
                <c:pt idx="22">
                  <c:v>1412.5842314814784</c:v>
                </c:pt>
                <c:pt idx="23">
                  <c:v>1426.0199259259257</c:v>
                </c:pt>
              </c:numCache>
            </c:numRef>
          </c:val>
          <c:smooth val="0"/>
          <c:extLst>
            <c:ext xmlns:c16="http://schemas.microsoft.com/office/drawing/2014/chart" uri="{C3380CC4-5D6E-409C-BE32-E72D297353CC}">
              <c16:uniqueId val="{00000000-B85E-4EBA-987E-78451199D582}"/>
            </c:ext>
          </c:extLst>
        </c:ser>
        <c:ser>
          <c:idx val="1"/>
          <c:order val="1"/>
          <c:tx>
            <c:strRef>
              <c:f>FB.9!$AA$8</c:f>
              <c:strCache>
                <c:ptCount val="1"/>
                <c:pt idx="0">
                  <c:v>Summer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FB.9!$AA$9:$AA$32</c:f>
              <c:numCache>
                <c:formatCode>General</c:formatCode>
                <c:ptCount val="24"/>
                <c:pt idx="0">
                  <c:v>1379.593828413281</c:v>
                </c:pt>
                <c:pt idx="1">
                  <c:v>1249.6576629766282</c:v>
                </c:pt>
                <c:pt idx="2">
                  <c:v>1194.2595510455103</c:v>
                </c:pt>
                <c:pt idx="3">
                  <c:v>1164.5583394833936</c:v>
                </c:pt>
                <c:pt idx="4">
                  <c:v>1166.3869987699886</c:v>
                </c:pt>
                <c:pt idx="5">
                  <c:v>1216.9332564575643</c:v>
                </c:pt>
                <c:pt idx="6">
                  <c:v>1295.0202859778606</c:v>
                </c:pt>
                <c:pt idx="7">
                  <c:v>1311.9853536285377</c:v>
                </c:pt>
                <c:pt idx="8">
                  <c:v>1264.7655350553503</c:v>
                </c:pt>
                <c:pt idx="9">
                  <c:v>1203.4463806888068</c:v>
                </c:pt>
                <c:pt idx="10">
                  <c:v>1164.3909778597788</c:v>
                </c:pt>
                <c:pt idx="11">
                  <c:v>1157.4686838868354</c:v>
                </c:pt>
                <c:pt idx="12">
                  <c:v>1174.1233148831498</c:v>
                </c:pt>
                <c:pt idx="13">
                  <c:v>1207.42220787208</c:v>
                </c:pt>
                <c:pt idx="14">
                  <c:v>1260.8357841328423</c:v>
                </c:pt>
                <c:pt idx="15">
                  <c:v>1351.249225092256</c:v>
                </c:pt>
                <c:pt idx="16">
                  <c:v>1470.8339298892972</c:v>
                </c:pt>
                <c:pt idx="17">
                  <c:v>1579.696955719553</c:v>
                </c:pt>
                <c:pt idx="18">
                  <c:v>1647.2803536285342</c:v>
                </c:pt>
                <c:pt idx="19">
                  <c:v>1635.7132533825279</c:v>
                </c:pt>
                <c:pt idx="20">
                  <c:v>1586.9422724477249</c:v>
                </c:pt>
                <c:pt idx="21">
                  <c:v>1482.400516605165</c:v>
                </c:pt>
                <c:pt idx="22">
                  <c:v>1376.2391451414521</c:v>
                </c:pt>
                <c:pt idx="23">
                  <c:v>1420.8484040590379</c:v>
                </c:pt>
              </c:numCache>
            </c:numRef>
          </c:val>
          <c:smooth val="0"/>
          <c:extLst>
            <c:ext xmlns:c16="http://schemas.microsoft.com/office/drawing/2014/chart" uri="{C3380CC4-5D6E-409C-BE32-E72D297353CC}">
              <c16:uniqueId val="{00000001-B85E-4EBA-987E-78451199D582}"/>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2200"/>
          <c:min val="6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FB.9!$X$8</c:f>
              <c:strCache>
                <c:ptCount val="1"/>
                <c:pt idx="0">
                  <c:v>Autumn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FB.9!$X$9:$X$32</c:f>
              <c:numCache>
                <c:formatCode>General</c:formatCode>
                <c:ptCount val="24"/>
                <c:pt idx="0">
                  <c:v>1466.5511956521741</c:v>
                </c:pt>
                <c:pt idx="1">
                  <c:v>1377.6145833333328</c:v>
                </c:pt>
                <c:pt idx="2">
                  <c:v>1294.6044655797104</c:v>
                </c:pt>
                <c:pt idx="3">
                  <c:v>1243.4218297101461</c:v>
                </c:pt>
                <c:pt idx="4">
                  <c:v>1231.1234239130431</c:v>
                </c:pt>
                <c:pt idx="5">
                  <c:v>1267.4436684782604</c:v>
                </c:pt>
                <c:pt idx="6">
                  <c:v>1358.7809239130431</c:v>
                </c:pt>
                <c:pt idx="7">
                  <c:v>1418.193297101448</c:v>
                </c:pt>
                <c:pt idx="8">
                  <c:v>1341.3695833333352</c:v>
                </c:pt>
                <c:pt idx="9">
                  <c:v>1152.2089221014489</c:v>
                </c:pt>
                <c:pt idx="10">
                  <c:v>996.16429347826124</c:v>
                </c:pt>
                <c:pt idx="11">
                  <c:v>891.99586956521705</c:v>
                </c:pt>
                <c:pt idx="12">
                  <c:v>847.97106884057916</c:v>
                </c:pt>
                <c:pt idx="13">
                  <c:v>861.0184329710147</c:v>
                </c:pt>
                <c:pt idx="14">
                  <c:v>922.85228260869519</c:v>
                </c:pt>
                <c:pt idx="15">
                  <c:v>1060.887346014491</c:v>
                </c:pt>
                <c:pt idx="16">
                  <c:v>1270.4350724637682</c:v>
                </c:pt>
                <c:pt idx="17">
                  <c:v>1531.0619746376804</c:v>
                </c:pt>
                <c:pt idx="18">
                  <c:v>1704.6527898550733</c:v>
                </c:pt>
                <c:pt idx="19">
                  <c:v>1687.6307699275339</c:v>
                </c:pt>
                <c:pt idx="20">
                  <c:v>1610.7138134057966</c:v>
                </c:pt>
                <c:pt idx="21">
                  <c:v>1525.3615217391339</c:v>
                </c:pt>
                <c:pt idx="22">
                  <c:v>1437.3997916666665</c:v>
                </c:pt>
                <c:pt idx="23">
                  <c:v>1449.3703713768125</c:v>
                </c:pt>
              </c:numCache>
            </c:numRef>
          </c:val>
          <c:smooth val="0"/>
          <c:extLst>
            <c:ext xmlns:c16="http://schemas.microsoft.com/office/drawing/2014/chart" uri="{C3380CC4-5D6E-409C-BE32-E72D297353CC}">
              <c16:uniqueId val="{00000000-BCF0-4A5F-8D79-2382EEB4A2A8}"/>
            </c:ext>
          </c:extLst>
        </c:ser>
        <c:ser>
          <c:idx val="1"/>
          <c:order val="1"/>
          <c:tx>
            <c:strRef>
              <c:f>FB.9!$AB$8</c:f>
              <c:strCache>
                <c:ptCount val="1"/>
                <c:pt idx="0">
                  <c:v>Autumn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FB.9!$AB$9:$AB$32</c:f>
              <c:numCache>
                <c:formatCode>General</c:formatCode>
                <c:ptCount val="24"/>
                <c:pt idx="0">
                  <c:v>1492.3007910628005</c:v>
                </c:pt>
                <c:pt idx="1">
                  <c:v>1317.1636835748752</c:v>
                </c:pt>
                <c:pt idx="2">
                  <c:v>1203.1039704106292</c:v>
                </c:pt>
                <c:pt idx="3">
                  <c:v>1132.5235446859883</c:v>
                </c:pt>
                <c:pt idx="4">
                  <c:v>1099.3462137681142</c:v>
                </c:pt>
                <c:pt idx="5">
                  <c:v>1128.3987107487903</c:v>
                </c:pt>
                <c:pt idx="6">
                  <c:v>1253.5462650966197</c:v>
                </c:pt>
                <c:pt idx="7">
                  <c:v>1454.2660386473433</c:v>
                </c:pt>
                <c:pt idx="8">
                  <c:v>1571.0400241545867</c:v>
                </c:pt>
                <c:pt idx="9">
                  <c:v>1497.0939492753646</c:v>
                </c:pt>
                <c:pt idx="10">
                  <c:v>1349.0284450483107</c:v>
                </c:pt>
                <c:pt idx="11">
                  <c:v>1233.5216636473426</c:v>
                </c:pt>
                <c:pt idx="12">
                  <c:v>1186.9682035024168</c:v>
                </c:pt>
                <c:pt idx="13">
                  <c:v>1180.6727324879225</c:v>
                </c:pt>
                <c:pt idx="14">
                  <c:v>1207.5652113526564</c:v>
                </c:pt>
                <c:pt idx="15">
                  <c:v>1274.6243840579741</c:v>
                </c:pt>
                <c:pt idx="16">
                  <c:v>1424.4723460144962</c:v>
                </c:pt>
                <c:pt idx="17">
                  <c:v>1667.1022946859948</c:v>
                </c:pt>
                <c:pt idx="18">
                  <c:v>1887.1912198067628</c:v>
                </c:pt>
                <c:pt idx="19">
                  <c:v>1880.3199939613485</c:v>
                </c:pt>
                <c:pt idx="20">
                  <c:v>1806.1876328502433</c:v>
                </c:pt>
                <c:pt idx="21">
                  <c:v>1698.314387077296</c:v>
                </c:pt>
                <c:pt idx="22">
                  <c:v>1540.6609088164262</c:v>
                </c:pt>
                <c:pt idx="23">
                  <c:v>1526.3231763285007</c:v>
                </c:pt>
              </c:numCache>
            </c:numRef>
          </c:val>
          <c:smooth val="0"/>
          <c:extLst>
            <c:ext xmlns:c16="http://schemas.microsoft.com/office/drawing/2014/chart" uri="{C3380CC4-5D6E-409C-BE32-E72D297353CC}">
              <c16:uniqueId val="{00000001-BCF0-4A5F-8D79-2382EEB4A2A8}"/>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2200"/>
          <c:min val="6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'F3.11'!$D$7</c:f>
              <c:strCache>
                <c:ptCount val="1"/>
                <c:pt idx="0">
                  <c:v>QLD forecast</c:v>
                </c:pt>
              </c:strCache>
            </c:strRef>
          </c:tx>
          <c:spPr>
            <a:solidFill>
              <a:schemeClr val="accent1">
                <a:lumMod val="50000"/>
              </a:schemeClr>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'F3.11'!$D$8:$D$79</c:f>
              <c:numCache>
                <c:formatCode>General</c:formatCode>
                <c:ptCount val="72"/>
                <c:pt idx="1">
                  <c:v>0</c:v>
                </c:pt>
                <c:pt idx="4">
                  <c:v>0</c:v>
                </c:pt>
                <c:pt idx="7">
                  <c:v>0</c:v>
                </c:pt>
                <c:pt idx="10">
                  <c:v>0</c:v>
                </c:pt>
                <c:pt idx="13">
                  <c:v>4</c:v>
                </c:pt>
                <c:pt idx="16">
                  <c:v>11</c:v>
                </c:pt>
                <c:pt idx="19">
                  <c:v>0</c:v>
                </c:pt>
                <c:pt idx="22">
                  <c:v>0</c:v>
                </c:pt>
                <c:pt idx="25">
                  <c:v>1</c:v>
                </c:pt>
                <c:pt idx="28">
                  <c:v>0</c:v>
                </c:pt>
                <c:pt idx="31">
                  <c:v>6</c:v>
                </c:pt>
                <c:pt idx="34">
                  <c:v>5</c:v>
                </c:pt>
                <c:pt idx="37">
                  <c:v>13</c:v>
                </c:pt>
                <c:pt idx="40">
                  <c:v>0</c:v>
                </c:pt>
                <c:pt idx="43">
                  <c:v>1</c:v>
                </c:pt>
                <c:pt idx="46">
                  <c:v>4</c:v>
                </c:pt>
                <c:pt idx="49">
                  <c:v>9</c:v>
                </c:pt>
                <c:pt idx="52">
                  <c:v>10</c:v>
                </c:pt>
                <c:pt idx="55">
                  <c:v>6</c:v>
                </c:pt>
                <c:pt idx="58">
                  <c:v>4</c:v>
                </c:pt>
                <c:pt idx="61">
                  <c:v>5</c:v>
                </c:pt>
                <c:pt idx="64">
                  <c:v>7</c:v>
                </c:pt>
                <c:pt idx="67">
                  <c:v>13</c:v>
                </c:pt>
                <c:pt idx="70">
                  <c:v>19</c:v>
                </c:pt>
              </c:numCache>
            </c:numRef>
          </c:val>
          <c:extLst>
            <c:ext xmlns:c16="http://schemas.microsoft.com/office/drawing/2014/chart" uri="{C3380CC4-5D6E-409C-BE32-E72D297353CC}">
              <c16:uniqueId val="{00000000-DAD2-439E-A4AD-751DB2600454}"/>
            </c:ext>
          </c:extLst>
        </c:ser>
        <c:ser>
          <c:idx val="1"/>
          <c:order val="1"/>
          <c:tx>
            <c:strRef>
              <c:f>'F3.11'!$E$7</c:f>
              <c:strCache>
                <c:ptCount val="1"/>
                <c:pt idx="0">
                  <c:v>NSW forecast</c:v>
                </c:pt>
              </c:strCache>
            </c:strRef>
          </c:tx>
          <c:spPr>
            <a:solidFill>
              <a:schemeClr val="accent1">
                <a:lumMod val="75000"/>
              </a:schemeClr>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'F3.11'!$E$8:$E$79</c:f>
              <c:numCache>
                <c:formatCode>General</c:formatCode>
                <c:ptCount val="72"/>
                <c:pt idx="1">
                  <c:v>0</c:v>
                </c:pt>
                <c:pt idx="4">
                  <c:v>2</c:v>
                </c:pt>
                <c:pt idx="7">
                  <c:v>0</c:v>
                </c:pt>
                <c:pt idx="10">
                  <c:v>0</c:v>
                </c:pt>
                <c:pt idx="13">
                  <c:v>2</c:v>
                </c:pt>
                <c:pt idx="16">
                  <c:v>6</c:v>
                </c:pt>
                <c:pt idx="19">
                  <c:v>0</c:v>
                </c:pt>
                <c:pt idx="22">
                  <c:v>0</c:v>
                </c:pt>
                <c:pt idx="25">
                  <c:v>0</c:v>
                </c:pt>
                <c:pt idx="28">
                  <c:v>0</c:v>
                </c:pt>
                <c:pt idx="31">
                  <c:v>13</c:v>
                </c:pt>
                <c:pt idx="34">
                  <c:v>15</c:v>
                </c:pt>
                <c:pt idx="37">
                  <c:v>16</c:v>
                </c:pt>
                <c:pt idx="40">
                  <c:v>0</c:v>
                </c:pt>
                <c:pt idx="43">
                  <c:v>0</c:v>
                </c:pt>
                <c:pt idx="46">
                  <c:v>0</c:v>
                </c:pt>
                <c:pt idx="49">
                  <c:v>1</c:v>
                </c:pt>
                <c:pt idx="52">
                  <c:v>1</c:v>
                </c:pt>
                <c:pt idx="55">
                  <c:v>0</c:v>
                </c:pt>
                <c:pt idx="58">
                  <c:v>1</c:v>
                </c:pt>
                <c:pt idx="61">
                  <c:v>0</c:v>
                </c:pt>
                <c:pt idx="64">
                  <c:v>2</c:v>
                </c:pt>
                <c:pt idx="67">
                  <c:v>6</c:v>
                </c:pt>
                <c:pt idx="70">
                  <c:v>34</c:v>
                </c:pt>
              </c:numCache>
            </c:numRef>
          </c:val>
          <c:extLst>
            <c:ext xmlns:c16="http://schemas.microsoft.com/office/drawing/2014/chart" uri="{C3380CC4-5D6E-409C-BE32-E72D297353CC}">
              <c16:uniqueId val="{00000001-DAD2-439E-A4AD-751DB2600454}"/>
            </c:ext>
          </c:extLst>
        </c:ser>
        <c:ser>
          <c:idx val="2"/>
          <c:order val="2"/>
          <c:tx>
            <c:strRef>
              <c:f>'F3.11'!$F$7</c:f>
              <c:strCache>
                <c:ptCount val="1"/>
                <c:pt idx="0">
                  <c:v>VIC forecast</c:v>
                </c:pt>
              </c:strCache>
            </c:strRef>
          </c:tx>
          <c:spPr>
            <a:solidFill>
              <a:schemeClr val="accent1">
                <a:lumMod val="60000"/>
                <a:lumOff val="40000"/>
              </a:schemeClr>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'F3.11'!$F$8:$F$79</c:f>
              <c:numCache>
                <c:formatCode>General</c:formatCode>
                <c:ptCount val="72"/>
                <c:pt idx="1">
                  <c:v>0</c:v>
                </c:pt>
                <c:pt idx="4">
                  <c:v>0</c:v>
                </c:pt>
                <c:pt idx="7">
                  <c:v>0</c:v>
                </c:pt>
                <c:pt idx="10">
                  <c:v>0</c:v>
                </c:pt>
                <c:pt idx="13">
                  <c:v>0</c:v>
                </c:pt>
                <c:pt idx="16">
                  <c:v>0</c:v>
                </c:pt>
                <c:pt idx="19">
                  <c:v>0</c:v>
                </c:pt>
                <c:pt idx="22">
                  <c:v>0</c:v>
                </c:pt>
                <c:pt idx="25">
                  <c:v>0</c:v>
                </c:pt>
                <c:pt idx="28">
                  <c:v>0</c:v>
                </c:pt>
                <c:pt idx="31">
                  <c:v>1</c:v>
                </c:pt>
                <c:pt idx="34">
                  <c:v>0</c:v>
                </c:pt>
                <c:pt idx="37">
                  <c:v>0</c:v>
                </c:pt>
                <c:pt idx="40">
                  <c:v>0</c:v>
                </c:pt>
                <c:pt idx="43">
                  <c:v>0</c:v>
                </c:pt>
                <c:pt idx="46">
                  <c:v>0</c:v>
                </c:pt>
                <c:pt idx="49">
                  <c:v>0</c:v>
                </c:pt>
                <c:pt idx="52">
                  <c:v>0</c:v>
                </c:pt>
                <c:pt idx="55">
                  <c:v>0</c:v>
                </c:pt>
                <c:pt idx="58">
                  <c:v>0</c:v>
                </c:pt>
                <c:pt idx="61">
                  <c:v>0</c:v>
                </c:pt>
                <c:pt idx="64">
                  <c:v>0</c:v>
                </c:pt>
                <c:pt idx="67">
                  <c:v>0</c:v>
                </c:pt>
                <c:pt idx="70">
                  <c:v>13</c:v>
                </c:pt>
              </c:numCache>
            </c:numRef>
          </c:val>
          <c:extLst>
            <c:ext xmlns:c16="http://schemas.microsoft.com/office/drawing/2014/chart" uri="{C3380CC4-5D6E-409C-BE32-E72D297353CC}">
              <c16:uniqueId val="{00000002-DAD2-439E-A4AD-751DB2600454}"/>
            </c:ext>
          </c:extLst>
        </c:ser>
        <c:ser>
          <c:idx val="3"/>
          <c:order val="3"/>
          <c:tx>
            <c:strRef>
              <c:f>'F3.11'!$G$7</c:f>
              <c:strCache>
                <c:ptCount val="1"/>
                <c:pt idx="0">
                  <c:v>SA forecast</c:v>
                </c:pt>
              </c:strCache>
            </c:strRef>
          </c:tx>
          <c:spPr>
            <a:solidFill>
              <a:schemeClr val="accent1">
                <a:lumMod val="40000"/>
                <a:lumOff val="60000"/>
              </a:schemeClr>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'F3.11'!$G$8:$G$79</c:f>
              <c:numCache>
                <c:formatCode>General</c:formatCode>
                <c:ptCount val="72"/>
                <c:pt idx="1">
                  <c:v>0</c:v>
                </c:pt>
                <c:pt idx="4">
                  <c:v>0</c:v>
                </c:pt>
                <c:pt idx="7">
                  <c:v>0</c:v>
                </c:pt>
                <c:pt idx="10">
                  <c:v>0</c:v>
                </c:pt>
                <c:pt idx="13">
                  <c:v>0</c:v>
                </c:pt>
                <c:pt idx="16">
                  <c:v>2</c:v>
                </c:pt>
                <c:pt idx="19">
                  <c:v>0</c:v>
                </c:pt>
                <c:pt idx="22">
                  <c:v>0</c:v>
                </c:pt>
                <c:pt idx="25">
                  <c:v>0</c:v>
                </c:pt>
                <c:pt idx="28">
                  <c:v>2</c:v>
                </c:pt>
                <c:pt idx="31">
                  <c:v>0</c:v>
                </c:pt>
                <c:pt idx="34">
                  <c:v>1</c:v>
                </c:pt>
                <c:pt idx="37">
                  <c:v>1</c:v>
                </c:pt>
                <c:pt idx="40">
                  <c:v>9</c:v>
                </c:pt>
                <c:pt idx="43">
                  <c:v>6</c:v>
                </c:pt>
                <c:pt idx="46">
                  <c:v>8</c:v>
                </c:pt>
                <c:pt idx="49">
                  <c:v>7</c:v>
                </c:pt>
                <c:pt idx="52">
                  <c:v>2</c:v>
                </c:pt>
                <c:pt idx="55">
                  <c:v>6</c:v>
                </c:pt>
                <c:pt idx="58">
                  <c:v>1</c:v>
                </c:pt>
                <c:pt idx="61">
                  <c:v>2</c:v>
                </c:pt>
                <c:pt idx="64">
                  <c:v>3</c:v>
                </c:pt>
                <c:pt idx="67">
                  <c:v>27</c:v>
                </c:pt>
                <c:pt idx="70">
                  <c:v>21</c:v>
                </c:pt>
              </c:numCache>
            </c:numRef>
          </c:val>
          <c:extLst>
            <c:ext xmlns:c16="http://schemas.microsoft.com/office/drawing/2014/chart" uri="{C3380CC4-5D6E-409C-BE32-E72D297353CC}">
              <c16:uniqueId val="{00000003-DAD2-439E-A4AD-751DB2600454}"/>
            </c:ext>
          </c:extLst>
        </c:ser>
        <c:ser>
          <c:idx val="4"/>
          <c:order val="4"/>
          <c:tx>
            <c:strRef>
              <c:f>'F3.11'!$H$7</c:f>
              <c:strCache>
                <c:ptCount val="1"/>
                <c:pt idx="0">
                  <c:v>TAS forecast</c:v>
                </c:pt>
              </c:strCache>
            </c:strRef>
          </c:tx>
          <c:spPr>
            <a:solidFill>
              <a:schemeClr val="accent1">
                <a:lumMod val="20000"/>
                <a:lumOff val="80000"/>
              </a:schemeClr>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'F3.11'!$H$8:$H$79</c:f>
              <c:numCache>
                <c:formatCode>General</c:formatCode>
                <c:ptCount val="72"/>
                <c:pt idx="1">
                  <c:v>2</c:v>
                </c:pt>
                <c:pt idx="4">
                  <c:v>2</c:v>
                </c:pt>
                <c:pt idx="7">
                  <c:v>0</c:v>
                </c:pt>
                <c:pt idx="10">
                  <c:v>0</c:v>
                </c:pt>
                <c:pt idx="13">
                  <c:v>0</c:v>
                </c:pt>
                <c:pt idx="16">
                  <c:v>0</c:v>
                </c:pt>
                <c:pt idx="19">
                  <c:v>0</c:v>
                </c:pt>
                <c:pt idx="22">
                  <c:v>1</c:v>
                </c:pt>
                <c:pt idx="25">
                  <c:v>0</c:v>
                </c:pt>
                <c:pt idx="28">
                  <c:v>0</c:v>
                </c:pt>
                <c:pt idx="31">
                  <c:v>0</c:v>
                </c:pt>
                <c:pt idx="34">
                  <c:v>0</c:v>
                </c:pt>
                <c:pt idx="37">
                  <c:v>0</c:v>
                </c:pt>
                <c:pt idx="40">
                  <c:v>0</c:v>
                </c:pt>
                <c:pt idx="43">
                  <c:v>3</c:v>
                </c:pt>
                <c:pt idx="46">
                  <c:v>2</c:v>
                </c:pt>
                <c:pt idx="49">
                  <c:v>0</c:v>
                </c:pt>
                <c:pt idx="52">
                  <c:v>3</c:v>
                </c:pt>
                <c:pt idx="55">
                  <c:v>0</c:v>
                </c:pt>
                <c:pt idx="58">
                  <c:v>0</c:v>
                </c:pt>
                <c:pt idx="61">
                  <c:v>0</c:v>
                </c:pt>
                <c:pt idx="64">
                  <c:v>0</c:v>
                </c:pt>
                <c:pt idx="67">
                  <c:v>4</c:v>
                </c:pt>
                <c:pt idx="70">
                  <c:v>5</c:v>
                </c:pt>
              </c:numCache>
            </c:numRef>
          </c:val>
          <c:extLst>
            <c:ext xmlns:c16="http://schemas.microsoft.com/office/drawing/2014/chart" uri="{C3380CC4-5D6E-409C-BE32-E72D297353CC}">
              <c16:uniqueId val="{00000004-DAD2-439E-A4AD-751DB2600454}"/>
            </c:ext>
          </c:extLst>
        </c:ser>
        <c:ser>
          <c:idx val="5"/>
          <c:order val="5"/>
          <c:tx>
            <c:strRef>
              <c:f>'F3.11'!$I$7</c:f>
              <c:strCache>
                <c:ptCount val="1"/>
                <c:pt idx="0">
                  <c:v>QLD actual</c:v>
                </c:pt>
              </c:strCache>
            </c:strRef>
          </c:tx>
          <c:spPr>
            <a:solidFill>
              <a:srgbClr val="5C0000"/>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'F3.11'!$I$8:$I$79</c:f>
              <c:numCache>
                <c:formatCode>General</c:formatCode>
                <c:ptCount val="72"/>
                <c:pt idx="2">
                  <c:v>0</c:v>
                </c:pt>
                <c:pt idx="5">
                  <c:v>0</c:v>
                </c:pt>
                <c:pt idx="8">
                  <c:v>0</c:v>
                </c:pt>
                <c:pt idx="11">
                  <c:v>0</c:v>
                </c:pt>
                <c:pt idx="14">
                  <c:v>0</c:v>
                </c:pt>
                <c:pt idx="17">
                  <c:v>0</c:v>
                </c:pt>
                <c:pt idx="20">
                  <c:v>0</c:v>
                </c:pt>
                <c:pt idx="23">
                  <c:v>0</c:v>
                </c:pt>
                <c:pt idx="26">
                  <c:v>0</c:v>
                </c:pt>
                <c:pt idx="29">
                  <c:v>0</c:v>
                </c:pt>
                <c:pt idx="32">
                  <c:v>2</c:v>
                </c:pt>
                <c:pt idx="35">
                  <c:v>2</c:v>
                </c:pt>
                <c:pt idx="38">
                  <c:v>4</c:v>
                </c:pt>
                <c:pt idx="41">
                  <c:v>1</c:v>
                </c:pt>
                <c:pt idx="44">
                  <c:v>0</c:v>
                </c:pt>
                <c:pt idx="47">
                  <c:v>5</c:v>
                </c:pt>
                <c:pt idx="50">
                  <c:v>1</c:v>
                </c:pt>
                <c:pt idx="53">
                  <c:v>2</c:v>
                </c:pt>
                <c:pt idx="56">
                  <c:v>2</c:v>
                </c:pt>
                <c:pt idx="59">
                  <c:v>3</c:v>
                </c:pt>
                <c:pt idx="62">
                  <c:v>3</c:v>
                </c:pt>
                <c:pt idx="65">
                  <c:v>1</c:v>
                </c:pt>
                <c:pt idx="68">
                  <c:v>2</c:v>
                </c:pt>
                <c:pt idx="71">
                  <c:v>10</c:v>
                </c:pt>
              </c:numCache>
            </c:numRef>
          </c:val>
          <c:extLst>
            <c:ext xmlns:c16="http://schemas.microsoft.com/office/drawing/2014/chart" uri="{C3380CC4-5D6E-409C-BE32-E72D297353CC}">
              <c16:uniqueId val="{00000005-DAD2-439E-A4AD-751DB2600454}"/>
            </c:ext>
          </c:extLst>
        </c:ser>
        <c:ser>
          <c:idx val="6"/>
          <c:order val="6"/>
          <c:tx>
            <c:strRef>
              <c:f>'F3.11'!$J$7</c:f>
              <c:strCache>
                <c:ptCount val="1"/>
                <c:pt idx="0">
                  <c:v>NSW actual</c:v>
                </c:pt>
              </c:strCache>
            </c:strRef>
          </c:tx>
          <c:spPr>
            <a:solidFill>
              <a:srgbClr val="AC0000"/>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'F3.11'!$J$8:$J$79</c:f>
              <c:numCache>
                <c:formatCode>General</c:formatCode>
                <c:ptCount val="72"/>
                <c:pt idx="2">
                  <c:v>0</c:v>
                </c:pt>
                <c:pt idx="5">
                  <c:v>2</c:v>
                </c:pt>
                <c:pt idx="8">
                  <c:v>0</c:v>
                </c:pt>
                <c:pt idx="11">
                  <c:v>3</c:v>
                </c:pt>
                <c:pt idx="14">
                  <c:v>3</c:v>
                </c:pt>
                <c:pt idx="17">
                  <c:v>8</c:v>
                </c:pt>
                <c:pt idx="20">
                  <c:v>1</c:v>
                </c:pt>
                <c:pt idx="23">
                  <c:v>0</c:v>
                </c:pt>
                <c:pt idx="26">
                  <c:v>0</c:v>
                </c:pt>
                <c:pt idx="29">
                  <c:v>2</c:v>
                </c:pt>
                <c:pt idx="32">
                  <c:v>10</c:v>
                </c:pt>
                <c:pt idx="35">
                  <c:v>12</c:v>
                </c:pt>
                <c:pt idx="38">
                  <c:v>15</c:v>
                </c:pt>
                <c:pt idx="41">
                  <c:v>0</c:v>
                </c:pt>
                <c:pt idx="44">
                  <c:v>0</c:v>
                </c:pt>
                <c:pt idx="47">
                  <c:v>0</c:v>
                </c:pt>
                <c:pt idx="50">
                  <c:v>0</c:v>
                </c:pt>
                <c:pt idx="53">
                  <c:v>0</c:v>
                </c:pt>
                <c:pt idx="56">
                  <c:v>0</c:v>
                </c:pt>
                <c:pt idx="59">
                  <c:v>3</c:v>
                </c:pt>
                <c:pt idx="62">
                  <c:v>0</c:v>
                </c:pt>
                <c:pt idx="65">
                  <c:v>0</c:v>
                </c:pt>
                <c:pt idx="68">
                  <c:v>6</c:v>
                </c:pt>
                <c:pt idx="71">
                  <c:v>8</c:v>
                </c:pt>
              </c:numCache>
            </c:numRef>
          </c:val>
          <c:extLst>
            <c:ext xmlns:c16="http://schemas.microsoft.com/office/drawing/2014/chart" uri="{C3380CC4-5D6E-409C-BE32-E72D297353CC}">
              <c16:uniqueId val="{00000006-DAD2-439E-A4AD-751DB2600454}"/>
            </c:ext>
          </c:extLst>
        </c:ser>
        <c:ser>
          <c:idx val="7"/>
          <c:order val="7"/>
          <c:tx>
            <c:strRef>
              <c:f>'F3.11'!$K$7</c:f>
              <c:strCache>
                <c:ptCount val="1"/>
                <c:pt idx="0">
                  <c:v>VIC actual</c:v>
                </c:pt>
              </c:strCache>
            </c:strRef>
          </c:tx>
          <c:spPr>
            <a:solidFill>
              <a:srgbClr val="FA0000"/>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'F3.11'!$K$8:$K$79</c:f>
              <c:numCache>
                <c:formatCode>General</c:formatCode>
                <c:ptCount val="72"/>
                <c:pt idx="2">
                  <c:v>0</c:v>
                </c:pt>
                <c:pt idx="5">
                  <c:v>0</c:v>
                </c:pt>
                <c:pt idx="8">
                  <c:v>0</c:v>
                </c:pt>
                <c:pt idx="11">
                  <c:v>0</c:v>
                </c:pt>
                <c:pt idx="14">
                  <c:v>0</c:v>
                </c:pt>
                <c:pt idx="17">
                  <c:v>0</c:v>
                </c:pt>
                <c:pt idx="20">
                  <c:v>0</c:v>
                </c:pt>
                <c:pt idx="23">
                  <c:v>0</c:v>
                </c:pt>
                <c:pt idx="26">
                  <c:v>0</c:v>
                </c:pt>
                <c:pt idx="29">
                  <c:v>2</c:v>
                </c:pt>
                <c:pt idx="32">
                  <c:v>0</c:v>
                </c:pt>
                <c:pt idx="35">
                  <c:v>0</c:v>
                </c:pt>
                <c:pt idx="38">
                  <c:v>0</c:v>
                </c:pt>
                <c:pt idx="41">
                  <c:v>0</c:v>
                </c:pt>
                <c:pt idx="44">
                  <c:v>0</c:v>
                </c:pt>
                <c:pt idx="47">
                  <c:v>0</c:v>
                </c:pt>
                <c:pt idx="50">
                  <c:v>0</c:v>
                </c:pt>
                <c:pt idx="53">
                  <c:v>0</c:v>
                </c:pt>
                <c:pt idx="56">
                  <c:v>0</c:v>
                </c:pt>
                <c:pt idx="59">
                  <c:v>0</c:v>
                </c:pt>
                <c:pt idx="62">
                  <c:v>0</c:v>
                </c:pt>
                <c:pt idx="65">
                  <c:v>0</c:v>
                </c:pt>
                <c:pt idx="68">
                  <c:v>0</c:v>
                </c:pt>
                <c:pt idx="71">
                  <c:v>0</c:v>
                </c:pt>
              </c:numCache>
            </c:numRef>
          </c:val>
          <c:extLst>
            <c:ext xmlns:c16="http://schemas.microsoft.com/office/drawing/2014/chart" uri="{C3380CC4-5D6E-409C-BE32-E72D297353CC}">
              <c16:uniqueId val="{00000007-DAD2-439E-A4AD-751DB2600454}"/>
            </c:ext>
          </c:extLst>
        </c:ser>
        <c:ser>
          <c:idx val="8"/>
          <c:order val="8"/>
          <c:tx>
            <c:strRef>
              <c:f>'F3.11'!$L$7</c:f>
              <c:strCache>
                <c:ptCount val="1"/>
                <c:pt idx="0">
                  <c:v>SA actual</c:v>
                </c:pt>
              </c:strCache>
            </c:strRef>
          </c:tx>
          <c:spPr>
            <a:solidFill>
              <a:srgbClr val="FF8585"/>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'F3.11'!$L$8:$L$79</c:f>
              <c:numCache>
                <c:formatCode>General</c:formatCode>
                <c:ptCount val="72"/>
                <c:pt idx="2">
                  <c:v>0</c:v>
                </c:pt>
                <c:pt idx="5">
                  <c:v>0</c:v>
                </c:pt>
                <c:pt idx="8">
                  <c:v>0</c:v>
                </c:pt>
                <c:pt idx="11">
                  <c:v>0</c:v>
                </c:pt>
                <c:pt idx="14">
                  <c:v>0</c:v>
                </c:pt>
                <c:pt idx="17">
                  <c:v>0</c:v>
                </c:pt>
                <c:pt idx="20">
                  <c:v>2</c:v>
                </c:pt>
                <c:pt idx="23">
                  <c:v>0</c:v>
                </c:pt>
                <c:pt idx="26">
                  <c:v>2</c:v>
                </c:pt>
                <c:pt idx="29">
                  <c:v>0</c:v>
                </c:pt>
                <c:pt idx="32">
                  <c:v>0</c:v>
                </c:pt>
                <c:pt idx="35">
                  <c:v>0</c:v>
                </c:pt>
                <c:pt idx="38">
                  <c:v>0</c:v>
                </c:pt>
                <c:pt idx="41">
                  <c:v>0</c:v>
                </c:pt>
                <c:pt idx="44">
                  <c:v>0</c:v>
                </c:pt>
                <c:pt idx="47">
                  <c:v>0</c:v>
                </c:pt>
                <c:pt idx="50">
                  <c:v>0</c:v>
                </c:pt>
                <c:pt idx="53">
                  <c:v>0</c:v>
                </c:pt>
                <c:pt idx="56">
                  <c:v>0</c:v>
                </c:pt>
                <c:pt idx="59">
                  <c:v>0</c:v>
                </c:pt>
                <c:pt idx="62">
                  <c:v>0</c:v>
                </c:pt>
                <c:pt idx="65">
                  <c:v>0</c:v>
                </c:pt>
                <c:pt idx="68">
                  <c:v>1</c:v>
                </c:pt>
                <c:pt idx="71">
                  <c:v>2</c:v>
                </c:pt>
              </c:numCache>
            </c:numRef>
          </c:val>
          <c:extLst>
            <c:ext xmlns:c16="http://schemas.microsoft.com/office/drawing/2014/chart" uri="{C3380CC4-5D6E-409C-BE32-E72D297353CC}">
              <c16:uniqueId val="{00000008-DAD2-439E-A4AD-751DB2600454}"/>
            </c:ext>
          </c:extLst>
        </c:ser>
        <c:ser>
          <c:idx val="9"/>
          <c:order val="9"/>
          <c:tx>
            <c:strRef>
              <c:f>'F3.11'!$M$7</c:f>
              <c:strCache>
                <c:ptCount val="1"/>
                <c:pt idx="0">
                  <c:v>TAS actual</c:v>
                </c:pt>
              </c:strCache>
            </c:strRef>
          </c:tx>
          <c:spPr>
            <a:solidFill>
              <a:srgbClr val="FFD1D1"/>
            </a:solidFill>
            <a:ln>
              <a:noFill/>
            </a:ln>
            <a:effectLst/>
          </c:spPr>
          <c:invertIfNegative val="0"/>
          <c:cat>
            <c:strRef>
              <c:f>'F3.11'!$C$8:$C$79</c:f>
              <c:strCache>
                <c:ptCount val="71"/>
                <c:pt idx="1">
                  <c:v>Jul-20</c:v>
                </c:pt>
                <c:pt idx="4">
                  <c:v>Aug-20</c:v>
                </c:pt>
                <c:pt idx="7">
                  <c:v>Sep-20</c:v>
                </c:pt>
                <c:pt idx="10">
                  <c:v>Oct-20</c:v>
                </c:pt>
                <c:pt idx="13">
                  <c:v>Nov-20</c:v>
                </c:pt>
                <c:pt idx="16">
                  <c:v>Dec-20</c:v>
                </c:pt>
                <c:pt idx="19">
                  <c:v>Jan-21</c:v>
                </c:pt>
                <c:pt idx="22">
                  <c:v>Feb-21</c:v>
                </c:pt>
                <c:pt idx="25">
                  <c:v>Mar-21</c:v>
                </c:pt>
                <c:pt idx="28">
                  <c:v>Apr-21</c:v>
                </c:pt>
                <c:pt idx="31">
                  <c:v>May-21</c:v>
                </c:pt>
                <c:pt idx="34">
                  <c:v>Jun-21</c:v>
                </c:pt>
                <c:pt idx="37">
                  <c:v>Jul-21</c:v>
                </c:pt>
                <c:pt idx="40">
                  <c:v>Aug-21</c:v>
                </c:pt>
                <c:pt idx="43">
                  <c:v>Sep-21</c:v>
                </c:pt>
                <c:pt idx="46">
                  <c:v>Oct-21</c:v>
                </c:pt>
                <c:pt idx="49">
                  <c:v>Nov-21</c:v>
                </c:pt>
                <c:pt idx="52">
                  <c:v>Dec-21</c:v>
                </c:pt>
                <c:pt idx="55">
                  <c:v>Jan-22</c:v>
                </c:pt>
                <c:pt idx="58">
                  <c:v>Feb-22</c:v>
                </c:pt>
                <c:pt idx="61">
                  <c:v>Mar-22</c:v>
                </c:pt>
                <c:pt idx="64">
                  <c:v>Apr-22</c:v>
                </c:pt>
                <c:pt idx="67">
                  <c:v>May-22</c:v>
                </c:pt>
                <c:pt idx="70">
                  <c:v>Jun-22</c:v>
                </c:pt>
              </c:strCache>
            </c:strRef>
          </c:cat>
          <c:val>
            <c:numRef>
              <c:f>'F3.11'!$M$8:$M$79</c:f>
              <c:numCache>
                <c:formatCode>General</c:formatCode>
                <c:ptCount val="72"/>
                <c:pt idx="2">
                  <c:v>0</c:v>
                </c:pt>
                <c:pt idx="5">
                  <c:v>2</c:v>
                </c:pt>
                <c:pt idx="8">
                  <c:v>0</c:v>
                </c:pt>
                <c:pt idx="11">
                  <c:v>0</c:v>
                </c:pt>
                <c:pt idx="14">
                  <c:v>0</c:v>
                </c:pt>
                <c:pt idx="17">
                  <c:v>0</c:v>
                </c:pt>
                <c:pt idx="20">
                  <c:v>0</c:v>
                </c:pt>
                <c:pt idx="23">
                  <c:v>0</c:v>
                </c:pt>
                <c:pt idx="26">
                  <c:v>0</c:v>
                </c:pt>
                <c:pt idx="29">
                  <c:v>0</c:v>
                </c:pt>
                <c:pt idx="32">
                  <c:v>0</c:v>
                </c:pt>
                <c:pt idx="35">
                  <c:v>0</c:v>
                </c:pt>
                <c:pt idx="38">
                  <c:v>0</c:v>
                </c:pt>
                <c:pt idx="41">
                  <c:v>0</c:v>
                </c:pt>
                <c:pt idx="44">
                  <c:v>0</c:v>
                </c:pt>
                <c:pt idx="47">
                  <c:v>0</c:v>
                </c:pt>
                <c:pt idx="50">
                  <c:v>0</c:v>
                </c:pt>
                <c:pt idx="53">
                  <c:v>0</c:v>
                </c:pt>
                <c:pt idx="56">
                  <c:v>0</c:v>
                </c:pt>
                <c:pt idx="59">
                  <c:v>0</c:v>
                </c:pt>
                <c:pt idx="62">
                  <c:v>0</c:v>
                </c:pt>
                <c:pt idx="65">
                  <c:v>0</c:v>
                </c:pt>
                <c:pt idx="68">
                  <c:v>1</c:v>
                </c:pt>
                <c:pt idx="71">
                  <c:v>0</c:v>
                </c:pt>
              </c:numCache>
            </c:numRef>
          </c:val>
          <c:extLst>
            <c:ext xmlns:c16="http://schemas.microsoft.com/office/drawing/2014/chart" uri="{C3380CC4-5D6E-409C-BE32-E72D297353CC}">
              <c16:uniqueId val="{00000009-DAD2-439E-A4AD-751DB2600454}"/>
            </c:ext>
          </c:extLst>
        </c:ser>
        <c:dLbls>
          <c:showLegendKey val="0"/>
          <c:showVal val="0"/>
          <c:showCatName val="0"/>
          <c:showSerName val="0"/>
          <c:showPercent val="0"/>
          <c:showBubbleSize val="0"/>
        </c:dLbls>
        <c:gapWidth val="10"/>
        <c:overlap val="100"/>
        <c:axId val="1907725248"/>
        <c:axId val="1907729824"/>
      </c:barChart>
      <c:catAx>
        <c:axId val="190772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7729824"/>
        <c:crosses val="autoZero"/>
        <c:auto val="1"/>
        <c:lblAlgn val="ctr"/>
        <c:lblOffset val="100"/>
        <c:noMultiLvlLbl val="0"/>
      </c:catAx>
      <c:valAx>
        <c:axId val="1907729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772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FB.9!$AD$8</c:f>
              <c:strCache>
                <c:ptCount val="1"/>
                <c:pt idx="0">
                  <c:v>Winter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FB.9!$AD$9:$AD$32</c:f>
              <c:numCache>
                <c:formatCode>General</c:formatCode>
                <c:ptCount val="24"/>
                <c:pt idx="0">
                  <c:v>1126.9218840579715</c:v>
                </c:pt>
                <c:pt idx="1">
                  <c:v>1107.7512047101454</c:v>
                </c:pt>
                <c:pt idx="2">
                  <c:v>1102.7097010869554</c:v>
                </c:pt>
                <c:pt idx="3">
                  <c:v>1103.6851721014493</c:v>
                </c:pt>
                <c:pt idx="4">
                  <c:v>1113.9989311594188</c:v>
                </c:pt>
                <c:pt idx="5">
                  <c:v>1167.5455978260868</c:v>
                </c:pt>
                <c:pt idx="6">
                  <c:v>1274.5445652173914</c:v>
                </c:pt>
                <c:pt idx="7">
                  <c:v>1395.534365942028</c:v>
                </c:pt>
                <c:pt idx="8">
                  <c:v>1438.8472463768094</c:v>
                </c:pt>
                <c:pt idx="9">
                  <c:v>1400.0738224637673</c:v>
                </c:pt>
                <c:pt idx="10">
                  <c:v>1339.9857880434768</c:v>
                </c:pt>
                <c:pt idx="11">
                  <c:v>1284.2995018115944</c:v>
                </c:pt>
                <c:pt idx="12">
                  <c:v>1250.1014311594201</c:v>
                </c:pt>
                <c:pt idx="13">
                  <c:v>1231.0611684782609</c:v>
                </c:pt>
                <c:pt idx="14">
                  <c:v>1243.1870471014499</c:v>
                </c:pt>
                <c:pt idx="15">
                  <c:v>1271.3474637681149</c:v>
                </c:pt>
                <c:pt idx="16">
                  <c:v>1340.7561684782602</c:v>
                </c:pt>
                <c:pt idx="17">
                  <c:v>1454.2073369565232</c:v>
                </c:pt>
                <c:pt idx="18">
                  <c:v>1480.4710235507237</c:v>
                </c:pt>
                <c:pt idx="19">
                  <c:v>1435.5357971014471</c:v>
                </c:pt>
                <c:pt idx="20">
                  <c:v>1391.7363496376788</c:v>
                </c:pt>
                <c:pt idx="21">
                  <c:v>1328.093822463768</c:v>
                </c:pt>
                <c:pt idx="22">
                  <c:v>1249.8288768115938</c:v>
                </c:pt>
                <c:pt idx="23">
                  <c:v>1173.2915760869575</c:v>
                </c:pt>
              </c:numCache>
            </c:numRef>
          </c:val>
          <c:smooth val="0"/>
          <c:extLst>
            <c:ext xmlns:c16="http://schemas.microsoft.com/office/drawing/2014/chart" uri="{C3380CC4-5D6E-409C-BE32-E72D297353CC}">
              <c16:uniqueId val="{00000000-4D38-46A5-8D43-941E51526CEB}"/>
            </c:ext>
          </c:extLst>
        </c:ser>
        <c:ser>
          <c:idx val="1"/>
          <c:order val="1"/>
          <c:tx>
            <c:strRef>
              <c:f>FB.9!$AH$8</c:f>
              <c:strCache>
                <c:ptCount val="1"/>
                <c:pt idx="0">
                  <c:v>Winter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FB.9!$AH$9:$AH$32</c:f>
              <c:numCache>
                <c:formatCode>General</c:formatCode>
                <c:ptCount val="24"/>
                <c:pt idx="0">
                  <c:v>981.34843900966416</c:v>
                </c:pt>
                <c:pt idx="1">
                  <c:v>966.84051026570205</c:v>
                </c:pt>
                <c:pt idx="2">
                  <c:v>961.45512983091976</c:v>
                </c:pt>
                <c:pt idx="3">
                  <c:v>963.86672101449142</c:v>
                </c:pt>
                <c:pt idx="4">
                  <c:v>981.53971014492913</c:v>
                </c:pt>
                <c:pt idx="5">
                  <c:v>1038.4844806763278</c:v>
                </c:pt>
                <c:pt idx="6">
                  <c:v>1129.6336654589377</c:v>
                </c:pt>
                <c:pt idx="7">
                  <c:v>1199.1150634057981</c:v>
                </c:pt>
                <c:pt idx="8">
                  <c:v>1202.5591304347815</c:v>
                </c:pt>
                <c:pt idx="9">
                  <c:v>1166.0419384057932</c:v>
                </c:pt>
                <c:pt idx="10">
                  <c:v>1124.1642874396141</c:v>
                </c:pt>
                <c:pt idx="11">
                  <c:v>1093.5971588164271</c:v>
                </c:pt>
                <c:pt idx="12">
                  <c:v>1076.8031702898566</c:v>
                </c:pt>
                <c:pt idx="13">
                  <c:v>1068.5456038647353</c:v>
                </c:pt>
                <c:pt idx="14">
                  <c:v>1077.41942330918</c:v>
                </c:pt>
                <c:pt idx="15">
                  <c:v>1101.4102022946847</c:v>
                </c:pt>
                <c:pt idx="16">
                  <c:v>1156.5303653381643</c:v>
                </c:pt>
                <c:pt idx="17">
                  <c:v>1235.760951086957</c:v>
                </c:pt>
                <c:pt idx="18">
                  <c:v>1252.6702868357484</c:v>
                </c:pt>
                <c:pt idx="19">
                  <c:v>1221.8892512077284</c:v>
                </c:pt>
                <c:pt idx="20">
                  <c:v>1177.9423429951721</c:v>
                </c:pt>
                <c:pt idx="21">
                  <c:v>1120.927294685991</c:v>
                </c:pt>
                <c:pt idx="22">
                  <c:v>1059.0382216183534</c:v>
                </c:pt>
                <c:pt idx="23">
                  <c:v>1012.9388405797097</c:v>
                </c:pt>
              </c:numCache>
            </c:numRef>
          </c:val>
          <c:smooth val="0"/>
          <c:extLst>
            <c:ext xmlns:c16="http://schemas.microsoft.com/office/drawing/2014/chart" uri="{C3380CC4-5D6E-409C-BE32-E72D297353CC}">
              <c16:uniqueId val="{00000001-4D38-46A5-8D43-941E51526CEB}"/>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1600"/>
          <c:min val="8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FB.9!$AE$8</c:f>
              <c:strCache>
                <c:ptCount val="1"/>
                <c:pt idx="0">
                  <c:v>Spring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FB.9!$AE$9:$AE$32</c:f>
              <c:numCache>
                <c:formatCode>General</c:formatCode>
                <c:ptCount val="24"/>
                <c:pt idx="0">
                  <c:v>1038.5066575091564</c:v>
                </c:pt>
                <c:pt idx="1">
                  <c:v>1029.1901098901094</c:v>
                </c:pt>
                <c:pt idx="2">
                  <c:v>1025.9036172161166</c:v>
                </c:pt>
                <c:pt idx="3">
                  <c:v>1033.2251282051286</c:v>
                </c:pt>
                <c:pt idx="4">
                  <c:v>1064.0944688644679</c:v>
                </c:pt>
                <c:pt idx="5">
                  <c:v>1143.239917582418</c:v>
                </c:pt>
                <c:pt idx="6">
                  <c:v>1226.0544597069581</c:v>
                </c:pt>
                <c:pt idx="7">
                  <c:v>1247.2973809523821</c:v>
                </c:pt>
                <c:pt idx="8">
                  <c:v>1210.7605769230781</c:v>
                </c:pt>
                <c:pt idx="9">
                  <c:v>1155.6821978021965</c:v>
                </c:pt>
                <c:pt idx="10">
                  <c:v>1112.4053113553139</c:v>
                </c:pt>
                <c:pt idx="11">
                  <c:v>1082.8472985347971</c:v>
                </c:pt>
                <c:pt idx="12">
                  <c:v>1061.412124542125</c:v>
                </c:pt>
                <c:pt idx="13">
                  <c:v>1056.0816666666672</c:v>
                </c:pt>
                <c:pt idx="14">
                  <c:v>1071.5068864468856</c:v>
                </c:pt>
                <c:pt idx="15">
                  <c:v>1101.3467490842481</c:v>
                </c:pt>
                <c:pt idx="16">
                  <c:v>1169.9616483516463</c:v>
                </c:pt>
                <c:pt idx="17">
                  <c:v>1243.2467216117204</c:v>
                </c:pt>
                <c:pt idx="18">
                  <c:v>1280.7111721611709</c:v>
                </c:pt>
                <c:pt idx="19">
                  <c:v>1274.1505402930384</c:v>
                </c:pt>
                <c:pt idx="20">
                  <c:v>1239.4206135531149</c:v>
                </c:pt>
                <c:pt idx="21">
                  <c:v>1177.9424084249074</c:v>
                </c:pt>
                <c:pt idx="22">
                  <c:v>1110.798223443225</c:v>
                </c:pt>
                <c:pt idx="23">
                  <c:v>1062.5200732600742</c:v>
                </c:pt>
              </c:numCache>
            </c:numRef>
          </c:val>
          <c:smooth val="0"/>
          <c:extLst>
            <c:ext xmlns:c16="http://schemas.microsoft.com/office/drawing/2014/chart" uri="{C3380CC4-5D6E-409C-BE32-E72D297353CC}">
              <c16:uniqueId val="{00000000-FD6E-4CBE-98FF-F4C86BBFFD8C}"/>
            </c:ext>
          </c:extLst>
        </c:ser>
        <c:ser>
          <c:idx val="1"/>
          <c:order val="1"/>
          <c:tx>
            <c:strRef>
              <c:f>FB.9!$AI$8</c:f>
              <c:strCache>
                <c:ptCount val="1"/>
                <c:pt idx="0">
                  <c:v>Spring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FB.9!$AI$9:$AI$32</c:f>
              <c:numCache>
                <c:formatCode>General</c:formatCode>
                <c:ptCount val="24"/>
                <c:pt idx="0">
                  <c:v>994.41148046397996</c:v>
                </c:pt>
                <c:pt idx="1">
                  <c:v>979.85346764346718</c:v>
                </c:pt>
                <c:pt idx="2">
                  <c:v>976.26200244200027</c:v>
                </c:pt>
                <c:pt idx="3">
                  <c:v>982.54097374847265</c:v>
                </c:pt>
                <c:pt idx="4">
                  <c:v>1011.8729365079352</c:v>
                </c:pt>
                <c:pt idx="5">
                  <c:v>1084.182789987791</c:v>
                </c:pt>
                <c:pt idx="6">
                  <c:v>1176.7157448107444</c:v>
                </c:pt>
                <c:pt idx="7">
                  <c:v>1210.5481105006111</c:v>
                </c:pt>
                <c:pt idx="8">
                  <c:v>1183.3580067155062</c:v>
                </c:pt>
                <c:pt idx="9">
                  <c:v>1132.9450732600742</c:v>
                </c:pt>
                <c:pt idx="10">
                  <c:v>1092.7742124542121</c:v>
                </c:pt>
                <c:pt idx="11">
                  <c:v>1063.8486630036589</c:v>
                </c:pt>
                <c:pt idx="12">
                  <c:v>1045.1382295482267</c:v>
                </c:pt>
                <c:pt idx="13">
                  <c:v>1037.7945573870561</c:v>
                </c:pt>
                <c:pt idx="14">
                  <c:v>1049.7049389499389</c:v>
                </c:pt>
                <c:pt idx="15">
                  <c:v>1075.9043131868098</c:v>
                </c:pt>
                <c:pt idx="16">
                  <c:v>1128.2759096459104</c:v>
                </c:pt>
                <c:pt idx="17">
                  <c:v>1185.3353205128199</c:v>
                </c:pt>
                <c:pt idx="18">
                  <c:v>1220.748095238094</c:v>
                </c:pt>
                <c:pt idx="19">
                  <c:v>1217.9444230769236</c:v>
                </c:pt>
                <c:pt idx="20">
                  <c:v>1185.1501678876664</c:v>
                </c:pt>
                <c:pt idx="21">
                  <c:v>1127.2658089133088</c:v>
                </c:pt>
                <c:pt idx="22">
                  <c:v>1064.4984615384619</c:v>
                </c:pt>
                <c:pt idx="23">
                  <c:v>1021.5658150183151</c:v>
                </c:pt>
              </c:numCache>
            </c:numRef>
          </c:val>
          <c:smooth val="0"/>
          <c:extLst>
            <c:ext xmlns:c16="http://schemas.microsoft.com/office/drawing/2014/chart" uri="{C3380CC4-5D6E-409C-BE32-E72D297353CC}">
              <c16:uniqueId val="{00000001-FD6E-4CBE-98FF-F4C86BBFFD8C}"/>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1600"/>
          <c:min val="8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FB.9!$AF$8</c:f>
              <c:strCache>
                <c:ptCount val="1"/>
                <c:pt idx="0">
                  <c:v>Summer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FB.9!$AF$9:$AF$32</c:f>
              <c:numCache>
                <c:formatCode>General</c:formatCode>
                <c:ptCount val="24"/>
                <c:pt idx="0">
                  <c:v>1030.8638518518524</c:v>
                </c:pt>
                <c:pt idx="1">
                  <c:v>1018.5543148148132</c:v>
                </c:pt>
                <c:pt idx="2">
                  <c:v>1014.1901018518515</c:v>
                </c:pt>
                <c:pt idx="3">
                  <c:v>1022.345351851852</c:v>
                </c:pt>
                <c:pt idx="4">
                  <c:v>1048.8574444444441</c:v>
                </c:pt>
                <c:pt idx="5">
                  <c:v>1098.9367962962988</c:v>
                </c:pt>
                <c:pt idx="6">
                  <c:v>1145.2463703703711</c:v>
                </c:pt>
                <c:pt idx="7">
                  <c:v>1146.5751944444432</c:v>
                </c:pt>
                <c:pt idx="8">
                  <c:v>1124.8918148148152</c:v>
                </c:pt>
                <c:pt idx="9">
                  <c:v>1093.7412962962976</c:v>
                </c:pt>
                <c:pt idx="10">
                  <c:v>1070.5993981481497</c:v>
                </c:pt>
                <c:pt idx="11">
                  <c:v>1051.3933888888889</c:v>
                </c:pt>
                <c:pt idx="12">
                  <c:v>1037.0055740740738</c:v>
                </c:pt>
                <c:pt idx="13">
                  <c:v>1038.6353518518517</c:v>
                </c:pt>
                <c:pt idx="14">
                  <c:v>1053.3430092592587</c:v>
                </c:pt>
                <c:pt idx="15">
                  <c:v>1086.7183333333328</c:v>
                </c:pt>
                <c:pt idx="16">
                  <c:v>1136.1714907407429</c:v>
                </c:pt>
                <c:pt idx="17">
                  <c:v>1175.340879629631</c:v>
                </c:pt>
                <c:pt idx="18">
                  <c:v>1184.3625925925912</c:v>
                </c:pt>
                <c:pt idx="19">
                  <c:v>1186.8759074074069</c:v>
                </c:pt>
                <c:pt idx="20">
                  <c:v>1172.8337592592588</c:v>
                </c:pt>
                <c:pt idx="21">
                  <c:v>1125.8017962962956</c:v>
                </c:pt>
                <c:pt idx="22">
                  <c:v>1079.8211574074082</c:v>
                </c:pt>
                <c:pt idx="23">
                  <c:v>1049.2538148148151</c:v>
                </c:pt>
              </c:numCache>
            </c:numRef>
          </c:val>
          <c:smooth val="0"/>
          <c:extLst>
            <c:ext xmlns:c16="http://schemas.microsoft.com/office/drawing/2014/chart" uri="{C3380CC4-5D6E-409C-BE32-E72D297353CC}">
              <c16:uniqueId val="{00000000-F06B-4890-97A8-74F1B9BEA49C}"/>
            </c:ext>
          </c:extLst>
        </c:ser>
        <c:ser>
          <c:idx val="1"/>
          <c:order val="1"/>
          <c:tx>
            <c:strRef>
              <c:f>FB.9!$AJ$8</c:f>
              <c:strCache>
                <c:ptCount val="1"/>
                <c:pt idx="0">
                  <c:v>Summer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FB.9!$AJ$9:$AJ$32</c:f>
              <c:numCache>
                <c:formatCode>General</c:formatCode>
                <c:ptCount val="24"/>
                <c:pt idx="0">
                  <c:v>965.70702952029501</c:v>
                </c:pt>
                <c:pt idx="1">
                  <c:v>952.60291205412125</c:v>
                </c:pt>
                <c:pt idx="2">
                  <c:v>950.63637146371343</c:v>
                </c:pt>
                <c:pt idx="3">
                  <c:v>953.87082718326872</c:v>
                </c:pt>
                <c:pt idx="4">
                  <c:v>977.81347785977778</c:v>
                </c:pt>
                <c:pt idx="5">
                  <c:v>1036.1999907749077</c:v>
                </c:pt>
                <c:pt idx="6">
                  <c:v>1100.0386777367776</c:v>
                </c:pt>
                <c:pt idx="7">
                  <c:v>1111.2917189421919</c:v>
                </c:pt>
                <c:pt idx="8">
                  <c:v>1095.1719372693751</c:v>
                </c:pt>
                <c:pt idx="9">
                  <c:v>1067.3264145141463</c:v>
                </c:pt>
                <c:pt idx="10">
                  <c:v>1049.0705289052917</c:v>
                </c:pt>
                <c:pt idx="11">
                  <c:v>1031.5556027060234</c:v>
                </c:pt>
                <c:pt idx="12">
                  <c:v>1018.830378228784</c:v>
                </c:pt>
                <c:pt idx="13">
                  <c:v>1022.3462853628544</c:v>
                </c:pt>
                <c:pt idx="14">
                  <c:v>1035.718062730625</c:v>
                </c:pt>
                <c:pt idx="15">
                  <c:v>1056.9076014760137</c:v>
                </c:pt>
                <c:pt idx="16">
                  <c:v>1097.9825922509203</c:v>
                </c:pt>
                <c:pt idx="17">
                  <c:v>1121.1136900368999</c:v>
                </c:pt>
                <c:pt idx="18">
                  <c:v>1120.3037822878212</c:v>
                </c:pt>
                <c:pt idx="19">
                  <c:v>1118.0746371463729</c:v>
                </c:pt>
                <c:pt idx="20">
                  <c:v>1109.8113899139005</c:v>
                </c:pt>
                <c:pt idx="21">
                  <c:v>1064.1400645756491</c:v>
                </c:pt>
                <c:pt idx="22">
                  <c:v>1015.4580904059042</c:v>
                </c:pt>
                <c:pt idx="23">
                  <c:v>985.26325645756538</c:v>
                </c:pt>
              </c:numCache>
            </c:numRef>
          </c:val>
          <c:smooth val="0"/>
          <c:extLst>
            <c:ext xmlns:c16="http://schemas.microsoft.com/office/drawing/2014/chart" uri="{C3380CC4-5D6E-409C-BE32-E72D297353CC}">
              <c16:uniqueId val="{00000001-F06B-4890-97A8-74F1B9BEA49C}"/>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1600"/>
          <c:min val="8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FB.9!$AG$8</c:f>
              <c:strCache>
                <c:ptCount val="1"/>
                <c:pt idx="0">
                  <c:v>Autumn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FB.9!$AG$9:$AG$32</c:f>
              <c:numCache>
                <c:formatCode>General</c:formatCode>
                <c:ptCount val="24"/>
                <c:pt idx="0">
                  <c:v>1047.3927445652171</c:v>
                </c:pt>
                <c:pt idx="1">
                  <c:v>1032.5446648550712</c:v>
                </c:pt>
                <c:pt idx="2">
                  <c:v>1028.2582699275347</c:v>
                </c:pt>
                <c:pt idx="3">
                  <c:v>1031.0789221014481</c:v>
                </c:pt>
                <c:pt idx="4">
                  <c:v>1050.8518840579709</c:v>
                </c:pt>
                <c:pt idx="5">
                  <c:v>1104.1959148550734</c:v>
                </c:pt>
                <c:pt idx="6">
                  <c:v>1191.3491847826069</c:v>
                </c:pt>
                <c:pt idx="7">
                  <c:v>1250.3639583333311</c:v>
                </c:pt>
                <c:pt idx="8">
                  <c:v>1246.7755434782596</c:v>
                </c:pt>
                <c:pt idx="9">
                  <c:v>1204.2389402173919</c:v>
                </c:pt>
                <c:pt idx="10">
                  <c:v>1162.0627264492744</c:v>
                </c:pt>
                <c:pt idx="11">
                  <c:v>1128.160045289857</c:v>
                </c:pt>
                <c:pt idx="12">
                  <c:v>1105.7338496376804</c:v>
                </c:pt>
                <c:pt idx="13">
                  <c:v>1096.4758333333325</c:v>
                </c:pt>
                <c:pt idx="14">
                  <c:v>1109.1459329710149</c:v>
                </c:pt>
                <c:pt idx="15">
                  <c:v>1142.3463043478264</c:v>
                </c:pt>
                <c:pt idx="16">
                  <c:v>1208.824519927535</c:v>
                </c:pt>
                <c:pt idx="17">
                  <c:v>1292.5449818840589</c:v>
                </c:pt>
                <c:pt idx="18">
                  <c:v>1311.2041938405814</c:v>
                </c:pt>
                <c:pt idx="19">
                  <c:v>1277.3288224637686</c:v>
                </c:pt>
                <c:pt idx="20">
                  <c:v>1237.5383605072459</c:v>
                </c:pt>
                <c:pt idx="21">
                  <c:v>1188.034202898549</c:v>
                </c:pt>
                <c:pt idx="22">
                  <c:v>1126.9204347826069</c:v>
                </c:pt>
                <c:pt idx="23">
                  <c:v>1079.0418659420277</c:v>
                </c:pt>
              </c:numCache>
            </c:numRef>
          </c:val>
          <c:smooth val="0"/>
          <c:extLst>
            <c:ext xmlns:c16="http://schemas.microsoft.com/office/drawing/2014/chart" uri="{C3380CC4-5D6E-409C-BE32-E72D297353CC}">
              <c16:uniqueId val="{00000000-1EA2-49BC-9771-317A9B384898}"/>
            </c:ext>
          </c:extLst>
        </c:ser>
        <c:ser>
          <c:idx val="1"/>
          <c:order val="1"/>
          <c:tx>
            <c:strRef>
              <c:f>FB.9!$AK$8</c:f>
              <c:strCache>
                <c:ptCount val="1"/>
                <c:pt idx="0">
                  <c:v>Autumn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FB.9!$AK$9:$AK$32</c:f>
              <c:numCache>
                <c:formatCode>General</c:formatCode>
                <c:ptCount val="24"/>
                <c:pt idx="0">
                  <c:v>1100.3876117149759</c:v>
                </c:pt>
                <c:pt idx="1">
                  <c:v>1075.3591425120774</c:v>
                </c:pt>
                <c:pt idx="2">
                  <c:v>1065.3732850241556</c:v>
                </c:pt>
                <c:pt idx="3">
                  <c:v>1064.5697795893709</c:v>
                </c:pt>
                <c:pt idx="4">
                  <c:v>1079.1753653381663</c:v>
                </c:pt>
                <c:pt idx="5">
                  <c:v>1129.329039855073</c:v>
                </c:pt>
                <c:pt idx="6">
                  <c:v>1240.4709239130423</c:v>
                </c:pt>
                <c:pt idx="7">
                  <c:v>1373.1335024154619</c:v>
                </c:pt>
                <c:pt idx="8">
                  <c:v>1413.1283393719802</c:v>
                </c:pt>
                <c:pt idx="9">
                  <c:v>1379.4729287439616</c:v>
                </c:pt>
                <c:pt idx="10">
                  <c:v>1316.8888496376801</c:v>
                </c:pt>
                <c:pt idx="11">
                  <c:v>1260.2759118357476</c:v>
                </c:pt>
                <c:pt idx="12">
                  <c:v>1225.0001056763288</c:v>
                </c:pt>
                <c:pt idx="13">
                  <c:v>1204.4466455314</c:v>
                </c:pt>
                <c:pt idx="14">
                  <c:v>1214.4894867149737</c:v>
                </c:pt>
                <c:pt idx="15">
                  <c:v>1239.6471135265701</c:v>
                </c:pt>
                <c:pt idx="16">
                  <c:v>1309.4632518115934</c:v>
                </c:pt>
                <c:pt idx="17">
                  <c:v>1419.9870742753621</c:v>
                </c:pt>
                <c:pt idx="18">
                  <c:v>1442.785486111112</c:v>
                </c:pt>
                <c:pt idx="19">
                  <c:v>1406.2963496376822</c:v>
                </c:pt>
                <c:pt idx="20">
                  <c:v>1368.4583212560394</c:v>
                </c:pt>
                <c:pt idx="21">
                  <c:v>1302.2759692028988</c:v>
                </c:pt>
                <c:pt idx="22">
                  <c:v>1218.4418357487914</c:v>
                </c:pt>
                <c:pt idx="23">
                  <c:v>1145.0659510869557</c:v>
                </c:pt>
              </c:numCache>
            </c:numRef>
          </c:val>
          <c:smooth val="0"/>
          <c:extLst>
            <c:ext xmlns:c16="http://schemas.microsoft.com/office/drawing/2014/chart" uri="{C3380CC4-5D6E-409C-BE32-E72D297353CC}">
              <c16:uniqueId val="{00000001-1EA2-49BC-9771-317A9B384898}"/>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1600"/>
          <c:min val="8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FB.9!$AM$8</c:f>
              <c:strCache>
                <c:ptCount val="1"/>
                <c:pt idx="0">
                  <c:v>Winter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FB.9!$AM$9:$AM$32</c:f>
              <c:numCache>
                <c:formatCode>General</c:formatCode>
                <c:ptCount val="24"/>
                <c:pt idx="0">
                  <c:v>4882.0574456521817</c:v>
                </c:pt>
                <c:pt idx="1">
                  <c:v>4552.8047916666746</c:v>
                </c:pt>
                <c:pt idx="2">
                  <c:v>4274.4103532608688</c:v>
                </c:pt>
                <c:pt idx="3">
                  <c:v>4149.205144927535</c:v>
                </c:pt>
                <c:pt idx="4">
                  <c:v>4166.0391938405855</c:v>
                </c:pt>
                <c:pt idx="5">
                  <c:v>4435.6416666666628</c:v>
                </c:pt>
                <c:pt idx="6">
                  <c:v>5051.8638224637743</c:v>
                </c:pt>
                <c:pt idx="7">
                  <c:v>5650.4564039855022</c:v>
                </c:pt>
                <c:pt idx="8">
                  <c:v>5980.8964764492766</c:v>
                </c:pt>
                <c:pt idx="9">
                  <c:v>5806.4460597826119</c:v>
                </c:pt>
                <c:pt idx="10">
                  <c:v>5441.6035507246397</c:v>
                </c:pt>
                <c:pt idx="11">
                  <c:v>5167.3955797101362</c:v>
                </c:pt>
                <c:pt idx="12">
                  <c:v>5023.8279076086992</c:v>
                </c:pt>
                <c:pt idx="13">
                  <c:v>5029.9397916666676</c:v>
                </c:pt>
                <c:pt idx="14">
                  <c:v>5083.1464855072436</c:v>
                </c:pt>
                <c:pt idx="15">
                  <c:v>5317.3382336956483</c:v>
                </c:pt>
                <c:pt idx="16">
                  <c:v>5805.0763315217328</c:v>
                </c:pt>
                <c:pt idx="17">
                  <c:v>6459.7215036231864</c:v>
                </c:pt>
                <c:pt idx="18">
                  <c:v>6653.3723007246499</c:v>
                </c:pt>
                <c:pt idx="19">
                  <c:v>6382.1244384057973</c:v>
                </c:pt>
                <c:pt idx="20">
                  <c:v>6056.1969655797002</c:v>
                </c:pt>
                <c:pt idx="21">
                  <c:v>5693.2390126811597</c:v>
                </c:pt>
                <c:pt idx="22">
                  <c:v>5254.8907065217445</c:v>
                </c:pt>
                <c:pt idx="23">
                  <c:v>5204.9050452898546</c:v>
                </c:pt>
              </c:numCache>
            </c:numRef>
          </c:val>
          <c:smooth val="0"/>
          <c:extLst>
            <c:ext xmlns:c16="http://schemas.microsoft.com/office/drawing/2014/chart" uri="{C3380CC4-5D6E-409C-BE32-E72D297353CC}">
              <c16:uniqueId val="{00000000-93EC-42D7-9613-0A629EC80D06}"/>
            </c:ext>
          </c:extLst>
        </c:ser>
        <c:ser>
          <c:idx val="1"/>
          <c:order val="1"/>
          <c:tx>
            <c:strRef>
              <c:f>FB.9!$AQ$8</c:f>
              <c:strCache>
                <c:ptCount val="1"/>
                <c:pt idx="0">
                  <c:v>Winter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FB.9!$AQ$9:$AQ$32</c:f>
              <c:numCache>
                <c:formatCode>General</c:formatCode>
                <c:ptCount val="24"/>
                <c:pt idx="0">
                  <c:v>4424.2339221014472</c:v>
                </c:pt>
                <c:pt idx="1">
                  <c:v>4140.0628864734344</c:v>
                </c:pt>
                <c:pt idx="2">
                  <c:v>3893.1868750000012</c:v>
                </c:pt>
                <c:pt idx="3">
                  <c:v>3803.4963254830759</c:v>
                </c:pt>
                <c:pt idx="4">
                  <c:v>3866.3453592995143</c:v>
                </c:pt>
                <c:pt idx="5">
                  <c:v>4166.769993961354</c:v>
                </c:pt>
                <c:pt idx="6">
                  <c:v>4675.4355887681213</c:v>
                </c:pt>
                <c:pt idx="7">
                  <c:v>4949.0324456521694</c:v>
                </c:pt>
                <c:pt idx="8">
                  <c:v>5054.6321437198121</c:v>
                </c:pt>
                <c:pt idx="9">
                  <c:v>4952.5386835748777</c:v>
                </c:pt>
                <c:pt idx="10">
                  <c:v>4819.7316606280192</c:v>
                </c:pt>
                <c:pt idx="11">
                  <c:v>4734.9239583333247</c:v>
                </c:pt>
                <c:pt idx="12">
                  <c:v>4713.41578502416</c:v>
                </c:pt>
                <c:pt idx="13">
                  <c:v>4747.109350845416</c:v>
                </c:pt>
                <c:pt idx="14">
                  <c:v>4810.9167995169237</c:v>
                </c:pt>
                <c:pt idx="15">
                  <c:v>4982.6093659420403</c:v>
                </c:pt>
                <c:pt idx="16">
                  <c:v>5264.6209480676471</c:v>
                </c:pt>
                <c:pt idx="17">
                  <c:v>5575.7567995169156</c:v>
                </c:pt>
                <c:pt idx="18">
                  <c:v>5672.0764915458822</c:v>
                </c:pt>
                <c:pt idx="19">
                  <c:v>5464.0130253623238</c:v>
                </c:pt>
                <c:pt idx="20">
                  <c:v>5169.9194806763253</c:v>
                </c:pt>
                <c:pt idx="21">
                  <c:v>4878.0513103864705</c:v>
                </c:pt>
                <c:pt idx="22">
                  <c:v>4598.3920923913029</c:v>
                </c:pt>
                <c:pt idx="23">
                  <c:v>4720.1588013285018</c:v>
                </c:pt>
              </c:numCache>
            </c:numRef>
          </c:val>
          <c:smooth val="0"/>
          <c:extLst>
            <c:ext xmlns:c16="http://schemas.microsoft.com/office/drawing/2014/chart" uri="{C3380CC4-5D6E-409C-BE32-E72D297353CC}">
              <c16:uniqueId val="{00000001-93EC-42D7-9613-0A629EC80D06}"/>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7000"/>
          <c:min val="3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FB.9!$AN$8</c:f>
              <c:strCache>
                <c:ptCount val="1"/>
                <c:pt idx="0">
                  <c:v>Spring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FB.9!$AN$9:$AN$32</c:f>
              <c:numCache>
                <c:formatCode>General</c:formatCode>
                <c:ptCount val="24"/>
                <c:pt idx="0">
                  <c:v>4351.6089377289354</c:v>
                </c:pt>
                <c:pt idx="1">
                  <c:v>4097.9261721611774</c:v>
                </c:pt>
                <c:pt idx="2">
                  <c:v>3894.3364652014634</c:v>
                </c:pt>
                <c:pt idx="3">
                  <c:v>3841.1649633699658</c:v>
                </c:pt>
                <c:pt idx="4">
                  <c:v>3963.7698992673972</c:v>
                </c:pt>
                <c:pt idx="5">
                  <c:v>4325.401446886437</c:v>
                </c:pt>
                <c:pt idx="6">
                  <c:v>4740.8735164835089</c:v>
                </c:pt>
                <c:pt idx="7">
                  <c:v>4692.7589652014667</c:v>
                </c:pt>
                <c:pt idx="8">
                  <c:v>4480.7093315018283</c:v>
                </c:pt>
                <c:pt idx="9">
                  <c:v>4171.7153663003683</c:v>
                </c:pt>
                <c:pt idx="10">
                  <c:v>3943.8646794871806</c:v>
                </c:pt>
                <c:pt idx="11">
                  <c:v>3806.7336630036693</c:v>
                </c:pt>
                <c:pt idx="12">
                  <c:v>3751.5316483516481</c:v>
                </c:pt>
                <c:pt idx="13">
                  <c:v>3759.7763736263773</c:v>
                </c:pt>
                <c:pt idx="14">
                  <c:v>3875.803928571429</c:v>
                </c:pt>
                <c:pt idx="15">
                  <c:v>4196.6033974358979</c:v>
                </c:pt>
                <c:pt idx="16">
                  <c:v>4665.0761355311333</c:v>
                </c:pt>
                <c:pt idx="17">
                  <c:v>5159.5478479853518</c:v>
                </c:pt>
                <c:pt idx="18">
                  <c:v>5410.8165659340748</c:v>
                </c:pt>
                <c:pt idx="19">
                  <c:v>5376.7342490842548</c:v>
                </c:pt>
                <c:pt idx="20">
                  <c:v>5107.4642857142908</c:v>
                </c:pt>
                <c:pt idx="21">
                  <c:v>4777.4536630036546</c:v>
                </c:pt>
                <c:pt idx="22">
                  <c:v>4498.0426923076893</c:v>
                </c:pt>
                <c:pt idx="23">
                  <c:v>4596.129450549457</c:v>
                </c:pt>
              </c:numCache>
            </c:numRef>
          </c:val>
          <c:smooth val="0"/>
          <c:extLst>
            <c:ext xmlns:c16="http://schemas.microsoft.com/office/drawing/2014/chart" uri="{C3380CC4-5D6E-409C-BE32-E72D297353CC}">
              <c16:uniqueId val="{00000000-639C-4E32-A4A7-1302666D80F0}"/>
            </c:ext>
          </c:extLst>
        </c:ser>
        <c:ser>
          <c:idx val="1"/>
          <c:order val="1"/>
          <c:tx>
            <c:strRef>
              <c:f>FB.9!$AR$8</c:f>
              <c:strCache>
                <c:ptCount val="1"/>
                <c:pt idx="0">
                  <c:v>Spring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FB.9!$AR$9:$AR$32</c:f>
              <c:numCache>
                <c:formatCode>General</c:formatCode>
                <c:ptCount val="24"/>
                <c:pt idx="0">
                  <c:v>4428.3057875457862</c:v>
                </c:pt>
                <c:pt idx="1">
                  <c:v>4156.5782844932901</c:v>
                </c:pt>
                <c:pt idx="2">
                  <c:v>3919.9499633699511</c:v>
                </c:pt>
                <c:pt idx="3">
                  <c:v>3849.5321428571492</c:v>
                </c:pt>
                <c:pt idx="4">
                  <c:v>3972.1953998778899</c:v>
                </c:pt>
                <c:pt idx="5">
                  <c:v>4353.4780738705731</c:v>
                </c:pt>
                <c:pt idx="6">
                  <c:v>4879.3979456654515</c:v>
                </c:pt>
                <c:pt idx="7">
                  <c:v>4999.9290964591028</c:v>
                </c:pt>
                <c:pt idx="8">
                  <c:v>4987.5741178266217</c:v>
                </c:pt>
                <c:pt idx="9">
                  <c:v>4856.0599633699558</c:v>
                </c:pt>
                <c:pt idx="10">
                  <c:v>4739.8838003663013</c:v>
                </c:pt>
                <c:pt idx="11">
                  <c:v>4671.4296092796103</c:v>
                </c:pt>
                <c:pt idx="12">
                  <c:v>4633.4075641025684</c:v>
                </c:pt>
                <c:pt idx="13">
                  <c:v>4658.4549145299025</c:v>
                </c:pt>
                <c:pt idx="14">
                  <c:v>4700.2555463980489</c:v>
                </c:pt>
                <c:pt idx="15">
                  <c:v>4863.7734768009786</c:v>
                </c:pt>
                <c:pt idx="16">
                  <c:v>5104.7795329670216</c:v>
                </c:pt>
                <c:pt idx="17">
                  <c:v>5300.3496428571443</c:v>
                </c:pt>
                <c:pt idx="18">
                  <c:v>5409.7317979243026</c:v>
                </c:pt>
                <c:pt idx="19">
                  <c:v>5370.4920879120946</c:v>
                </c:pt>
                <c:pt idx="20">
                  <c:v>5132.2292429792451</c:v>
                </c:pt>
                <c:pt idx="21">
                  <c:v>4818.0061202686247</c:v>
                </c:pt>
                <c:pt idx="22">
                  <c:v>4535.0227533577618</c:v>
                </c:pt>
                <c:pt idx="23">
                  <c:v>4686.841849816853</c:v>
                </c:pt>
              </c:numCache>
            </c:numRef>
          </c:val>
          <c:smooth val="0"/>
          <c:extLst>
            <c:ext xmlns:c16="http://schemas.microsoft.com/office/drawing/2014/chart" uri="{C3380CC4-5D6E-409C-BE32-E72D297353CC}">
              <c16:uniqueId val="{00000001-639C-4E32-A4A7-1302666D80F0}"/>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7000"/>
          <c:min val="3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FB.9!$AO$8</c:f>
              <c:strCache>
                <c:ptCount val="1"/>
                <c:pt idx="0">
                  <c:v>Summer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FB.9!$AO$9:$AO$32</c:f>
              <c:numCache>
                <c:formatCode>General</c:formatCode>
                <c:ptCount val="24"/>
                <c:pt idx="0">
                  <c:v>4316.2184814814836</c:v>
                </c:pt>
                <c:pt idx="1">
                  <c:v>4081.1624351851851</c:v>
                </c:pt>
                <c:pt idx="2">
                  <c:v>3918.8326203703673</c:v>
                </c:pt>
                <c:pt idx="3">
                  <c:v>3897.2454074074076</c:v>
                </c:pt>
                <c:pt idx="4">
                  <c:v>4039.1618148148086</c:v>
                </c:pt>
                <c:pt idx="5">
                  <c:v>4331.1906759259264</c:v>
                </c:pt>
                <c:pt idx="6">
                  <c:v>4587.9150925925969</c:v>
                </c:pt>
                <c:pt idx="7">
                  <c:v>4502.0985833333307</c:v>
                </c:pt>
                <c:pt idx="8">
                  <c:v>4361.8223055555563</c:v>
                </c:pt>
                <c:pt idx="9">
                  <c:v>4191.120185185192</c:v>
                </c:pt>
                <c:pt idx="10">
                  <c:v>4097.1220185185175</c:v>
                </c:pt>
                <c:pt idx="11">
                  <c:v>4087.1062962963047</c:v>
                </c:pt>
                <c:pt idx="12">
                  <c:v>4168.4213518518536</c:v>
                </c:pt>
                <c:pt idx="13">
                  <c:v>4312.5257314814789</c:v>
                </c:pt>
                <c:pt idx="14">
                  <c:v>4491.1370648148104</c:v>
                </c:pt>
                <c:pt idx="15">
                  <c:v>4832.9216296296217</c:v>
                </c:pt>
                <c:pt idx="16">
                  <c:v>5229.3849444444468</c:v>
                </c:pt>
                <c:pt idx="17">
                  <c:v>5537.78973148148</c:v>
                </c:pt>
                <c:pt idx="18">
                  <c:v>5612.2353888888856</c:v>
                </c:pt>
                <c:pt idx="19">
                  <c:v>5477.413222222227</c:v>
                </c:pt>
                <c:pt idx="20">
                  <c:v>5217.0474722222189</c:v>
                </c:pt>
                <c:pt idx="21">
                  <c:v>4834.6153611111131</c:v>
                </c:pt>
                <c:pt idx="22">
                  <c:v>4551.0922777777732</c:v>
                </c:pt>
                <c:pt idx="23">
                  <c:v>4616.3196574074127</c:v>
                </c:pt>
              </c:numCache>
            </c:numRef>
          </c:val>
          <c:smooth val="0"/>
          <c:extLst>
            <c:ext xmlns:c16="http://schemas.microsoft.com/office/drawing/2014/chart" uri="{C3380CC4-5D6E-409C-BE32-E72D297353CC}">
              <c16:uniqueId val="{00000000-B638-41A1-AC1E-1313315A59BA}"/>
            </c:ext>
          </c:extLst>
        </c:ser>
        <c:ser>
          <c:idx val="1"/>
          <c:order val="1"/>
          <c:tx>
            <c:strRef>
              <c:f>FB.9!$AS$8</c:f>
              <c:strCache>
                <c:ptCount val="1"/>
                <c:pt idx="0">
                  <c:v>Summer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FB.9!$AS$9:$AS$32</c:f>
              <c:numCache>
                <c:formatCode>General</c:formatCode>
                <c:ptCount val="24"/>
                <c:pt idx="0">
                  <c:v>4335.6054335793351</c:v>
                </c:pt>
                <c:pt idx="1">
                  <c:v>4091.0712330873271</c:v>
                </c:pt>
                <c:pt idx="2">
                  <c:v>3907.4580381303849</c:v>
                </c:pt>
                <c:pt idx="3">
                  <c:v>3875.8954243542485</c:v>
                </c:pt>
                <c:pt idx="4">
                  <c:v>4015.6329428044305</c:v>
                </c:pt>
                <c:pt idx="5">
                  <c:v>4359.440587330876</c:v>
                </c:pt>
                <c:pt idx="6">
                  <c:v>4760.218259532604</c:v>
                </c:pt>
                <c:pt idx="7">
                  <c:v>4836.9309102091102</c:v>
                </c:pt>
                <c:pt idx="8">
                  <c:v>4893.1743819188187</c:v>
                </c:pt>
                <c:pt idx="9">
                  <c:v>4909.8937945879434</c:v>
                </c:pt>
                <c:pt idx="10">
                  <c:v>4938.7024354243631</c:v>
                </c:pt>
                <c:pt idx="11">
                  <c:v>4984.1801998770052</c:v>
                </c:pt>
                <c:pt idx="12">
                  <c:v>5046.4227060270605</c:v>
                </c:pt>
                <c:pt idx="13">
                  <c:v>5144.0517281672755</c:v>
                </c:pt>
                <c:pt idx="14">
                  <c:v>5271.3696371463839</c:v>
                </c:pt>
                <c:pt idx="15">
                  <c:v>5481.538462484622</c:v>
                </c:pt>
                <c:pt idx="16">
                  <c:v>5650.9230227552171</c:v>
                </c:pt>
                <c:pt idx="17">
                  <c:v>5675.2484532595436</c:v>
                </c:pt>
                <c:pt idx="18">
                  <c:v>5564.4001476014892</c:v>
                </c:pt>
                <c:pt idx="19">
                  <c:v>5379.6371525215282</c:v>
                </c:pt>
                <c:pt idx="20">
                  <c:v>5178.6904028290119</c:v>
                </c:pt>
                <c:pt idx="21">
                  <c:v>4816.3265036900348</c:v>
                </c:pt>
                <c:pt idx="22">
                  <c:v>4528.5573339483353</c:v>
                </c:pt>
                <c:pt idx="23">
                  <c:v>4645.8571709717135</c:v>
                </c:pt>
              </c:numCache>
            </c:numRef>
          </c:val>
          <c:smooth val="0"/>
          <c:extLst>
            <c:ext xmlns:c16="http://schemas.microsoft.com/office/drawing/2014/chart" uri="{C3380CC4-5D6E-409C-BE32-E72D297353CC}">
              <c16:uniqueId val="{00000001-B638-41A1-AC1E-1313315A59BA}"/>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7000"/>
          <c:min val="3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18474292777606"/>
          <c:y val="5.2380952380952382E-2"/>
          <c:w val="0.76376418821471581"/>
          <c:h val="0.80697555555555556"/>
        </c:manualLayout>
      </c:layout>
      <c:lineChart>
        <c:grouping val="standard"/>
        <c:varyColors val="0"/>
        <c:ser>
          <c:idx val="0"/>
          <c:order val="0"/>
          <c:tx>
            <c:strRef>
              <c:f>FB.9!$AP$8</c:f>
              <c:strCache>
                <c:ptCount val="1"/>
                <c:pt idx="0">
                  <c:v>Autumn FY22</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FB.9!$AP$9:$AP$32</c:f>
              <c:numCache>
                <c:formatCode>General</c:formatCode>
                <c:ptCount val="24"/>
                <c:pt idx="0">
                  <c:v>4467.0226358695645</c:v>
                </c:pt>
                <c:pt idx="1">
                  <c:v>4200.3773822463745</c:v>
                </c:pt>
                <c:pt idx="2">
                  <c:v>4000.60101449275</c:v>
                </c:pt>
                <c:pt idx="3">
                  <c:v>3943.2398097826081</c:v>
                </c:pt>
                <c:pt idx="4">
                  <c:v>4023.8620652173895</c:v>
                </c:pt>
                <c:pt idx="5">
                  <c:v>4319.1631793478255</c:v>
                </c:pt>
                <c:pt idx="6">
                  <c:v>4832.0490579710195</c:v>
                </c:pt>
                <c:pt idx="7">
                  <c:v>5105.3529891304324</c:v>
                </c:pt>
                <c:pt idx="8">
                  <c:v>5078.4429166666678</c:v>
                </c:pt>
                <c:pt idx="9">
                  <c:v>4801.0373641304377</c:v>
                </c:pt>
                <c:pt idx="10">
                  <c:v>4544.0039130434734</c:v>
                </c:pt>
                <c:pt idx="11">
                  <c:v>4408.5220199275409</c:v>
                </c:pt>
                <c:pt idx="12">
                  <c:v>4377.5146376811608</c:v>
                </c:pt>
                <c:pt idx="13">
                  <c:v>4433.2855344202981</c:v>
                </c:pt>
                <c:pt idx="14">
                  <c:v>4582.3717391304317</c:v>
                </c:pt>
                <c:pt idx="15">
                  <c:v>4873.2968478260846</c:v>
                </c:pt>
                <c:pt idx="16">
                  <c:v>5302.8226811594168</c:v>
                </c:pt>
                <c:pt idx="17">
                  <c:v>5730.9235597826091</c:v>
                </c:pt>
                <c:pt idx="18">
                  <c:v>5837.431458333338</c:v>
                </c:pt>
                <c:pt idx="19">
                  <c:v>5635.9871557971064</c:v>
                </c:pt>
                <c:pt idx="20">
                  <c:v>5336.1795742753529</c:v>
                </c:pt>
                <c:pt idx="21">
                  <c:v>5023.0365579710206</c:v>
                </c:pt>
                <c:pt idx="22">
                  <c:v>4730.1079347826044</c:v>
                </c:pt>
                <c:pt idx="23">
                  <c:v>4774.1401539855005</c:v>
                </c:pt>
              </c:numCache>
            </c:numRef>
          </c:val>
          <c:smooth val="0"/>
          <c:extLst>
            <c:ext xmlns:c16="http://schemas.microsoft.com/office/drawing/2014/chart" uri="{C3380CC4-5D6E-409C-BE32-E72D297353CC}">
              <c16:uniqueId val="{00000000-9453-4ACD-B433-161C07A6E683}"/>
            </c:ext>
          </c:extLst>
        </c:ser>
        <c:ser>
          <c:idx val="1"/>
          <c:order val="1"/>
          <c:tx>
            <c:strRef>
              <c:f>FB.9!$AT$8</c:f>
              <c:strCache>
                <c:ptCount val="1"/>
                <c:pt idx="0">
                  <c:v>Autumn FY18-21</c:v>
                </c:pt>
              </c:strCache>
            </c:strRef>
          </c:tx>
          <c:marker>
            <c:symbol val="none"/>
          </c:marker>
          <c:cat>
            <c:numRef>
              <c:f>FB.9!$B$9:$B$32</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FB.9!$AT$9:$AT$32</c:f>
              <c:numCache>
                <c:formatCode>General</c:formatCode>
                <c:ptCount val="24"/>
                <c:pt idx="0">
                  <c:v>4984.3608393719851</c:v>
                </c:pt>
                <c:pt idx="1">
                  <c:v>4638.7091727053048</c:v>
                </c:pt>
                <c:pt idx="2">
                  <c:v>4324.0156551932369</c:v>
                </c:pt>
                <c:pt idx="3">
                  <c:v>4176.126784420283</c:v>
                </c:pt>
                <c:pt idx="4">
                  <c:v>4183.5759239130293</c:v>
                </c:pt>
                <c:pt idx="5">
                  <c:v>4457.8776177536301</c:v>
                </c:pt>
                <c:pt idx="6">
                  <c:v>5145.5949064009619</c:v>
                </c:pt>
                <c:pt idx="7">
                  <c:v>5757.059193840596</c:v>
                </c:pt>
                <c:pt idx="8">
                  <c:v>6046.8915942029053</c:v>
                </c:pt>
                <c:pt idx="9">
                  <c:v>5938.1290157004942</c:v>
                </c:pt>
                <c:pt idx="10">
                  <c:v>5648.4344897343062</c:v>
                </c:pt>
                <c:pt idx="11">
                  <c:v>5420.6901358695486</c:v>
                </c:pt>
                <c:pt idx="12">
                  <c:v>5296.4392783816484</c:v>
                </c:pt>
                <c:pt idx="13">
                  <c:v>5296.6726086956478</c:v>
                </c:pt>
                <c:pt idx="14">
                  <c:v>5317.4056280193399</c:v>
                </c:pt>
                <c:pt idx="15">
                  <c:v>5447.5786413043506</c:v>
                </c:pt>
                <c:pt idx="16">
                  <c:v>5803.6943719806677</c:v>
                </c:pt>
                <c:pt idx="17">
                  <c:v>6348.9487801932319</c:v>
                </c:pt>
                <c:pt idx="18">
                  <c:v>6556.0266364734352</c:v>
                </c:pt>
                <c:pt idx="19">
                  <c:v>6323.2473731884083</c:v>
                </c:pt>
                <c:pt idx="20">
                  <c:v>6040.4390277777748</c:v>
                </c:pt>
                <c:pt idx="21">
                  <c:v>5694.3544655797132</c:v>
                </c:pt>
                <c:pt idx="22">
                  <c:v>5274.8623520531346</c:v>
                </c:pt>
                <c:pt idx="23">
                  <c:v>5302.512071256042</c:v>
                </c:pt>
              </c:numCache>
            </c:numRef>
          </c:val>
          <c:smooth val="0"/>
          <c:extLst>
            <c:ext xmlns:c16="http://schemas.microsoft.com/office/drawing/2014/chart" uri="{C3380CC4-5D6E-409C-BE32-E72D297353CC}">
              <c16:uniqueId val="{00000001-9453-4ACD-B433-161C07A6E683}"/>
            </c:ext>
          </c:extLst>
        </c:ser>
        <c:dLbls>
          <c:showLegendKey val="0"/>
          <c:showVal val="0"/>
          <c:showCatName val="0"/>
          <c:showSerName val="0"/>
          <c:showPercent val="0"/>
          <c:showBubbleSize val="0"/>
        </c:dLbls>
        <c:smooth val="0"/>
        <c:axId val="726663792"/>
        <c:axId val="726666288"/>
      </c:lineChart>
      <c:catAx>
        <c:axId val="726663792"/>
        <c:scaling>
          <c:orientation val="minMax"/>
        </c:scaling>
        <c:delete val="0"/>
        <c:axPos val="b"/>
        <c:title>
          <c:tx>
            <c:rich>
              <a:bodyPr/>
              <a:lstStyle/>
              <a:p>
                <a:pPr>
                  <a:defRPr/>
                </a:pPr>
                <a:r>
                  <a:rPr lang="en-AU"/>
                  <a:t>Hour</a:t>
                </a:r>
              </a:p>
            </c:rich>
          </c:tx>
          <c:layout>
            <c:manualLayout>
              <c:xMode val="edge"/>
              <c:yMode val="edge"/>
              <c:x val="0.48461237828353798"/>
              <c:y val="0.92576991614255766"/>
            </c:manualLayout>
          </c:layout>
          <c:overlay val="0"/>
        </c:title>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vert="horz"/>
          <a:lstStyle/>
          <a:p>
            <a:pPr>
              <a:defRPr/>
            </a:pPr>
            <a:endParaRPr lang="en-US"/>
          </a:p>
        </c:txPr>
        <c:crossAx val="726666288"/>
        <c:crosses val="autoZero"/>
        <c:auto val="1"/>
        <c:lblAlgn val="ctr"/>
        <c:lblOffset val="100"/>
        <c:noMultiLvlLbl val="0"/>
      </c:catAx>
      <c:valAx>
        <c:axId val="726666288"/>
        <c:scaling>
          <c:orientation val="minMax"/>
          <c:max val="7000"/>
          <c:min val="3000"/>
        </c:scaling>
        <c:delete val="0"/>
        <c:axPos val="l"/>
        <c:majorGridlines>
          <c:spPr>
            <a:ln w="9525" cap="flat" cmpd="sng" algn="ctr">
              <a:solidFill>
                <a:schemeClr val="tx1">
                  <a:lumMod val="95000"/>
                  <a:lumOff val="5000"/>
                </a:schemeClr>
              </a:solidFill>
              <a:round/>
            </a:ln>
            <a:effectLst/>
          </c:spPr>
        </c:majorGridlines>
        <c:numFmt formatCode="General" sourceLinked="1"/>
        <c:majorTickMark val="none"/>
        <c:minorTickMark val="none"/>
        <c:tickLblPos val="nextTo"/>
        <c:spPr>
          <a:noFill/>
          <a:ln>
            <a:solidFill>
              <a:schemeClr val="tx1">
                <a:lumMod val="95000"/>
                <a:lumOff val="5000"/>
              </a:schemeClr>
            </a:solidFill>
          </a:ln>
          <a:effectLst/>
        </c:spPr>
        <c:txPr>
          <a:bodyPr rot="-60000000" vert="horz"/>
          <a:lstStyle/>
          <a:p>
            <a:pPr>
              <a:defRPr/>
            </a:pPr>
            <a:endParaRPr lang="en-US"/>
          </a:p>
        </c:txPr>
        <c:crossAx val="726663792"/>
        <c:crosses val="autoZero"/>
        <c:crossBetween val="between"/>
      </c:valAx>
      <c:spPr>
        <a:noFill/>
        <a:ln>
          <a:solidFill>
            <a:schemeClr val="tx1">
              <a:lumMod val="95000"/>
              <a:lumOff val="5000"/>
            </a:schemeClr>
          </a:solidFill>
        </a:ln>
        <a:effectLst/>
      </c:spPr>
    </c:plotArea>
    <c:plotVisOnly val="1"/>
    <c:dispBlanksAs val="gap"/>
    <c:showDLblsOverMax val="0"/>
    <c:extLst/>
  </c:chart>
  <c:spPr>
    <a:ln>
      <a:noFill/>
    </a:ln>
  </c:spPr>
  <c:txPr>
    <a:bodyPr/>
    <a:lstStyle/>
    <a:p>
      <a:pPr>
        <a:defRPr sz="600">
          <a:solidFill>
            <a:srgbClr val="595959"/>
          </a:solidFill>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FC.1!$D$9</c:f>
              <c:strCache>
                <c:ptCount val="1"/>
                <c:pt idx="0">
                  <c:v>Constraint changes</c:v>
                </c:pt>
              </c:strCache>
            </c:strRef>
          </c:tx>
          <c:spPr>
            <a:solidFill>
              <a:schemeClr val="accent1"/>
            </a:solidFill>
            <a:ln>
              <a:noFill/>
            </a:ln>
            <a:effectLst/>
          </c:spPr>
          <c:invertIfNegative val="0"/>
          <c:cat>
            <c:strRef>
              <c:f>FC.1!$C$10:$C$16</c:f>
              <c:strCache>
                <c:ptCount val="7"/>
                <c:pt idx="0">
                  <c:v>2015-16</c:v>
                </c:pt>
                <c:pt idx="1">
                  <c:v>2016-17</c:v>
                </c:pt>
                <c:pt idx="2">
                  <c:v>2017-18</c:v>
                </c:pt>
                <c:pt idx="3">
                  <c:v>2018-19</c:v>
                </c:pt>
                <c:pt idx="4">
                  <c:v>2019-20</c:v>
                </c:pt>
                <c:pt idx="5">
                  <c:v>2020-21</c:v>
                </c:pt>
                <c:pt idx="6">
                  <c:v>2021-22</c:v>
                </c:pt>
              </c:strCache>
            </c:strRef>
          </c:cat>
          <c:val>
            <c:numRef>
              <c:f>FC.1!$D$10:$D$16</c:f>
              <c:numCache>
                <c:formatCode>General</c:formatCode>
                <c:ptCount val="7"/>
                <c:pt idx="0">
                  <c:v>12352</c:v>
                </c:pt>
                <c:pt idx="1">
                  <c:v>6973</c:v>
                </c:pt>
                <c:pt idx="2">
                  <c:v>15293</c:v>
                </c:pt>
                <c:pt idx="3">
                  <c:v>21930</c:v>
                </c:pt>
                <c:pt idx="4">
                  <c:v>14965</c:v>
                </c:pt>
                <c:pt idx="5">
                  <c:v>18870</c:v>
                </c:pt>
                <c:pt idx="6">
                  <c:v>16571</c:v>
                </c:pt>
              </c:numCache>
            </c:numRef>
          </c:val>
          <c:extLst>
            <c:ext xmlns:c16="http://schemas.microsoft.com/office/drawing/2014/chart" uri="{C3380CC4-5D6E-409C-BE32-E72D297353CC}">
              <c16:uniqueId val="{00000000-B822-487F-807C-5B697798DA6D}"/>
            </c:ext>
          </c:extLst>
        </c:ser>
        <c:dLbls>
          <c:showLegendKey val="0"/>
          <c:showVal val="0"/>
          <c:showCatName val="0"/>
          <c:showSerName val="0"/>
          <c:showPercent val="0"/>
          <c:showBubbleSize val="0"/>
        </c:dLbls>
        <c:gapWidth val="219"/>
        <c:overlap val="-27"/>
        <c:axId val="724122864"/>
        <c:axId val="724131392"/>
      </c:barChart>
      <c:catAx>
        <c:axId val="7241228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131392"/>
        <c:crosses val="autoZero"/>
        <c:auto val="1"/>
        <c:lblAlgn val="ctr"/>
        <c:lblOffset val="100"/>
        <c:noMultiLvlLbl val="0"/>
      </c:catAx>
      <c:valAx>
        <c:axId val="724131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122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5"/>
          <c:order val="0"/>
          <c:tx>
            <c:strRef>
              <c:f>FC.2!$C$9</c:f>
              <c:strCache>
                <c:ptCount val="1"/>
                <c:pt idx="0">
                  <c:v>Reclassify contingency</c:v>
                </c:pt>
              </c:strCache>
            </c:strRef>
          </c:tx>
          <c:spPr>
            <a:solidFill>
              <a:schemeClr val="accent4">
                <a:lumMod val="80000"/>
                <a:lumOff val="20000"/>
              </a:schemeClr>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FC.2!$D$9:$L$9</c:f>
              <c:numCache>
                <c:formatCode>General</c:formatCode>
                <c:ptCount val="9"/>
                <c:pt idx="0">
                  <c:v>1040</c:v>
                </c:pt>
                <c:pt idx="1">
                  <c:v>1432</c:v>
                </c:pt>
                <c:pt idx="2">
                  <c:v>1686</c:v>
                </c:pt>
                <c:pt idx="3">
                  <c:v>1495</c:v>
                </c:pt>
                <c:pt idx="4">
                  <c:v>1606</c:v>
                </c:pt>
                <c:pt idx="5">
                  <c:v>1935</c:v>
                </c:pt>
                <c:pt idx="6">
                  <c:v>2060</c:v>
                </c:pt>
                <c:pt idx="7">
                  <c:v>2199</c:v>
                </c:pt>
                <c:pt idx="8">
                  <c:v>1591</c:v>
                </c:pt>
              </c:numCache>
            </c:numRef>
          </c:val>
          <c:extLst>
            <c:ext xmlns:c16="http://schemas.microsoft.com/office/drawing/2014/chart" uri="{C3380CC4-5D6E-409C-BE32-E72D297353CC}">
              <c16:uniqueId val="{00000002-1355-483D-BF71-0ABAE93F2AF9}"/>
            </c:ext>
          </c:extLst>
        </c:ser>
        <c:ser>
          <c:idx val="3"/>
          <c:order val="1"/>
          <c:tx>
            <c:strRef>
              <c:f>FC.2!$C$10</c:f>
              <c:strCache>
                <c:ptCount val="1"/>
                <c:pt idx="0">
                  <c:v>Inter-regional transfer</c:v>
                </c:pt>
              </c:strCache>
            </c:strRef>
          </c:tx>
          <c:spPr>
            <a:solidFill>
              <a:schemeClr val="accent4"/>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FC.2!$D$10:$L$10</c:f>
              <c:numCache>
                <c:formatCode>General</c:formatCode>
                <c:ptCount val="9"/>
                <c:pt idx="0">
                  <c:v>150</c:v>
                </c:pt>
                <c:pt idx="1">
                  <c:v>249</c:v>
                </c:pt>
                <c:pt idx="2">
                  <c:v>354</c:v>
                </c:pt>
                <c:pt idx="3">
                  <c:v>414</c:v>
                </c:pt>
                <c:pt idx="4">
                  <c:v>386</c:v>
                </c:pt>
                <c:pt idx="5">
                  <c:v>336</c:v>
                </c:pt>
                <c:pt idx="6">
                  <c:v>357</c:v>
                </c:pt>
                <c:pt idx="7">
                  <c:v>300</c:v>
                </c:pt>
                <c:pt idx="8">
                  <c:v>129</c:v>
                </c:pt>
              </c:numCache>
            </c:numRef>
          </c:val>
          <c:extLst>
            <c:ext xmlns:c16="http://schemas.microsoft.com/office/drawing/2014/chart" uri="{C3380CC4-5D6E-409C-BE32-E72D297353CC}">
              <c16:uniqueId val="{00000005-1355-483D-BF71-0ABAE93F2AF9}"/>
            </c:ext>
          </c:extLst>
        </c:ser>
        <c:ser>
          <c:idx val="2"/>
          <c:order val="2"/>
          <c:tx>
            <c:strRef>
              <c:f>FC.2!$C$11</c:f>
              <c:strCache>
                <c:ptCount val="1"/>
                <c:pt idx="0">
                  <c:v>General notice</c:v>
                </c:pt>
              </c:strCache>
            </c:strRef>
          </c:tx>
          <c:spPr>
            <a:solidFill>
              <a:schemeClr val="accent3"/>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FC.2!$D$11:$L$11</c:f>
              <c:numCache>
                <c:formatCode>General</c:formatCode>
                <c:ptCount val="9"/>
                <c:pt idx="0">
                  <c:v>239</c:v>
                </c:pt>
                <c:pt idx="1">
                  <c:v>122</c:v>
                </c:pt>
                <c:pt idx="2">
                  <c:v>81</c:v>
                </c:pt>
                <c:pt idx="3">
                  <c:v>173</c:v>
                </c:pt>
                <c:pt idx="4">
                  <c:v>121</c:v>
                </c:pt>
                <c:pt idx="5">
                  <c:v>112</c:v>
                </c:pt>
                <c:pt idx="6">
                  <c:v>213</c:v>
                </c:pt>
                <c:pt idx="7">
                  <c:v>192</c:v>
                </c:pt>
                <c:pt idx="8">
                  <c:v>137</c:v>
                </c:pt>
              </c:numCache>
            </c:numRef>
          </c:val>
          <c:extLst>
            <c:ext xmlns:c16="http://schemas.microsoft.com/office/drawing/2014/chart" uri="{C3380CC4-5D6E-409C-BE32-E72D297353CC}">
              <c16:uniqueId val="{00000007-1355-483D-BF71-0ABAE93F2AF9}"/>
            </c:ext>
          </c:extLst>
        </c:ser>
        <c:ser>
          <c:idx val="9"/>
          <c:order val="3"/>
          <c:tx>
            <c:strRef>
              <c:f>FC.2!$C$12</c:f>
              <c:strCache>
                <c:ptCount val="1"/>
                <c:pt idx="0">
                  <c:v>Non-conformance</c:v>
                </c:pt>
              </c:strCache>
            </c:strRef>
          </c:tx>
          <c:spPr>
            <a:solidFill>
              <a:schemeClr val="accent4">
                <a:lumMod val="60000"/>
              </a:schemeClr>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FC.2!$D$12:$L$12</c:f>
              <c:numCache>
                <c:formatCode>General</c:formatCode>
                <c:ptCount val="9"/>
                <c:pt idx="0">
                  <c:v>724</c:v>
                </c:pt>
                <c:pt idx="1">
                  <c:v>612</c:v>
                </c:pt>
                <c:pt idx="2">
                  <c:v>509</c:v>
                </c:pt>
                <c:pt idx="3">
                  <c:v>371</c:v>
                </c:pt>
                <c:pt idx="4">
                  <c:v>320</c:v>
                </c:pt>
                <c:pt idx="5">
                  <c:v>249</c:v>
                </c:pt>
                <c:pt idx="6">
                  <c:v>219</c:v>
                </c:pt>
                <c:pt idx="7">
                  <c:v>182</c:v>
                </c:pt>
                <c:pt idx="8">
                  <c:v>244</c:v>
                </c:pt>
              </c:numCache>
            </c:numRef>
          </c:val>
          <c:extLst>
            <c:ext xmlns:c16="http://schemas.microsoft.com/office/drawing/2014/chart" uri="{C3380CC4-5D6E-409C-BE32-E72D297353CC}">
              <c16:uniqueId val="{00000008-1355-483D-BF71-0ABAE93F2AF9}"/>
            </c:ext>
          </c:extLst>
        </c:ser>
        <c:ser>
          <c:idx val="18"/>
          <c:order val="4"/>
          <c:tx>
            <c:strRef>
              <c:f>FC.2!$C$13</c:f>
              <c:strCache>
                <c:ptCount val="1"/>
                <c:pt idx="0">
                  <c:v>Settlements residue</c:v>
                </c:pt>
              </c:strCache>
            </c:strRef>
          </c:tx>
          <c:spPr>
            <a:solidFill>
              <a:schemeClr val="accent1">
                <a:lumMod val="80000"/>
              </a:schemeClr>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FC.2!$D$13:$L$13</c:f>
              <c:numCache>
                <c:formatCode>General</c:formatCode>
                <c:ptCount val="9"/>
                <c:pt idx="0">
                  <c:v>29</c:v>
                </c:pt>
                <c:pt idx="1">
                  <c:v>20</c:v>
                </c:pt>
                <c:pt idx="2">
                  <c:v>56</c:v>
                </c:pt>
                <c:pt idx="3">
                  <c:v>190</c:v>
                </c:pt>
                <c:pt idx="4">
                  <c:v>17</c:v>
                </c:pt>
                <c:pt idx="5">
                  <c:v>53</c:v>
                </c:pt>
                <c:pt idx="6">
                  <c:v>54</c:v>
                </c:pt>
                <c:pt idx="7">
                  <c:v>124</c:v>
                </c:pt>
                <c:pt idx="8">
                  <c:v>284</c:v>
                </c:pt>
              </c:numCache>
            </c:numRef>
          </c:val>
          <c:extLst>
            <c:ext xmlns:c16="http://schemas.microsoft.com/office/drawing/2014/chart" uri="{C3380CC4-5D6E-409C-BE32-E72D297353CC}">
              <c16:uniqueId val="{00000009-1355-483D-BF71-0ABAE93F2AF9}"/>
            </c:ext>
          </c:extLst>
        </c:ser>
        <c:ser>
          <c:idx val="10"/>
          <c:order val="5"/>
          <c:tx>
            <c:strRef>
              <c:f>FC.2!$C$14</c:f>
              <c:strCache>
                <c:ptCount val="1"/>
                <c:pt idx="0">
                  <c:v>Power system events</c:v>
                </c:pt>
              </c:strCache>
            </c:strRef>
          </c:tx>
          <c:spPr>
            <a:solidFill>
              <a:schemeClr val="accent5">
                <a:lumMod val="60000"/>
              </a:schemeClr>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FC.2!$D$14:$L$14</c:f>
              <c:numCache>
                <c:formatCode>General</c:formatCode>
                <c:ptCount val="9"/>
                <c:pt idx="0">
                  <c:v>85</c:v>
                </c:pt>
                <c:pt idx="1">
                  <c:v>87</c:v>
                </c:pt>
                <c:pt idx="2">
                  <c:v>72</c:v>
                </c:pt>
                <c:pt idx="3">
                  <c:v>76</c:v>
                </c:pt>
                <c:pt idx="4">
                  <c:v>74</c:v>
                </c:pt>
                <c:pt idx="5">
                  <c:v>85</c:v>
                </c:pt>
                <c:pt idx="6">
                  <c:v>99</c:v>
                </c:pt>
                <c:pt idx="7">
                  <c:v>78</c:v>
                </c:pt>
                <c:pt idx="8">
                  <c:v>70</c:v>
                </c:pt>
              </c:numCache>
            </c:numRef>
          </c:val>
          <c:extLst>
            <c:ext xmlns:c16="http://schemas.microsoft.com/office/drawing/2014/chart" uri="{C3380CC4-5D6E-409C-BE32-E72D297353CC}">
              <c16:uniqueId val="{0000000A-1355-483D-BF71-0ABAE93F2AF9}"/>
            </c:ext>
          </c:extLst>
        </c:ser>
        <c:ser>
          <c:idx val="1"/>
          <c:order val="6"/>
          <c:tx>
            <c:strRef>
              <c:f>FC.2!$C$15</c:f>
              <c:strCache>
                <c:ptCount val="1"/>
                <c:pt idx="0">
                  <c:v>Constraints</c:v>
                </c:pt>
              </c:strCache>
            </c:strRef>
          </c:tx>
          <c:spPr>
            <a:solidFill>
              <a:schemeClr val="accent2"/>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FC.2!$D$15:$L$15</c:f>
              <c:numCache>
                <c:formatCode>General</c:formatCode>
                <c:ptCount val="9"/>
                <c:pt idx="0">
                  <c:v>0</c:v>
                </c:pt>
                <c:pt idx="1">
                  <c:v>0</c:v>
                </c:pt>
                <c:pt idx="2">
                  <c:v>0</c:v>
                </c:pt>
                <c:pt idx="3">
                  <c:v>0</c:v>
                </c:pt>
                <c:pt idx="5">
                  <c:v>5</c:v>
                </c:pt>
                <c:pt idx="6">
                  <c:v>7</c:v>
                </c:pt>
                <c:pt idx="7">
                  <c:v>28</c:v>
                </c:pt>
                <c:pt idx="8">
                  <c:v>14</c:v>
                </c:pt>
              </c:numCache>
            </c:numRef>
          </c:val>
          <c:extLst>
            <c:ext xmlns:c16="http://schemas.microsoft.com/office/drawing/2014/chart" uri="{C3380CC4-5D6E-409C-BE32-E72D297353CC}">
              <c16:uniqueId val="{0000000B-1355-483D-BF71-0ABAE93F2AF9}"/>
            </c:ext>
          </c:extLst>
        </c:ser>
        <c:ser>
          <c:idx val="16"/>
          <c:order val="7"/>
          <c:tx>
            <c:strRef>
              <c:f>FC.2!$C$16</c:f>
              <c:strCache>
                <c:ptCount val="1"/>
                <c:pt idx="0">
                  <c:v>Recall generation capacity</c:v>
                </c:pt>
              </c:strCache>
            </c:strRef>
          </c:tx>
          <c:spPr>
            <a:solidFill>
              <a:schemeClr val="accent5">
                <a:lumMod val="80000"/>
                <a:lumOff val="20000"/>
              </a:schemeClr>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FC.2!$D$16:$L$16</c:f>
              <c:numCache>
                <c:formatCode>General</c:formatCode>
                <c:ptCount val="9"/>
                <c:pt idx="0">
                  <c:v>0</c:v>
                </c:pt>
                <c:pt idx="1">
                  <c:v>0</c:v>
                </c:pt>
                <c:pt idx="2">
                  <c:v>0</c:v>
                </c:pt>
                <c:pt idx="3">
                  <c:v>0</c:v>
                </c:pt>
                <c:pt idx="4">
                  <c:v>1</c:v>
                </c:pt>
                <c:pt idx="5">
                  <c:v>2</c:v>
                </c:pt>
                <c:pt idx="6">
                  <c:v>3</c:v>
                </c:pt>
                <c:pt idx="7">
                  <c:v>3</c:v>
                </c:pt>
                <c:pt idx="8">
                  <c:v>0</c:v>
                </c:pt>
              </c:numCache>
            </c:numRef>
          </c:val>
          <c:extLst>
            <c:ext xmlns:c16="http://schemas.microsoft.com/office/drawing/2014/chart" uri="{C3380CC4-5D6E-409C-BE32-E72D297353CC}">
              <c16:uniqueId val="{0000000E-1355-483D-BF71-0ABAE93F2AF9}"/>
            </c:ext>
          </c:extLst>
        </c:ser>
        <c:ser>
          <c:idx val="19"/>
          <c:order val="8"/>
          <c:tx>
            <c:strRef>
              <c:f>FC.2!$C$17</c:f>
              <c:strCache>
                <c:ptCount val="1"/>
                <c:pt idx="0">
                  <c:v>System reconfiguration</c:v>
                </c:pt>
              </c:strCache>
            </c:strRef>
          </c:tx>
          <c:spPr>
            <a:solidFill>
              <a:schemeClr val="accent2">
                <a:lumMod val="80000"/>
              </a:schemeClr>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FC.2!$D$17:$L$17</c:f>
              <c:numCache>
                <c:formatCode>General</c:formatCode>
                <c:ptCount val="9"/>
                <c:pt idx="0">
                  <c:v>0</c:v>
                </c:pt>
                <c:pt idx="1">
                  <c:v>0</c:v>
                </c:pt>
                <c:pt idx="2">
                  <c:v>0</c:v>
                </c:pt>
                <c:pt idx="3">
                  <c:v>0</c:v>
                </c:pt>
                <c:pt idx="4">
                  <c:v>0</c:v>
                </c:pt>
                <c:pt idx="5">
                  <c:v>0</c:v>
                </c:pt>
                <c:pt idx="6">
                  <c:v>0</c:v>
                </c:pt>
                <c:pt idx="7">
                  <c:v>1</c:v>
                </c:pt>
                <c:pt idx="8">
                  <c:v>0</c:v>
                </c:pt>
              </c:numCache>
            </c:numRef>
          </c:val>
          <c:extLst>
            <c:ext xmlns:c16="http://schemas.microsoft.com/office/drawing/2014/chart" uri="{C3380CC4-5D6E-409C-BE32-E72D297353CC}">
              <c16:uniqueId val="{0000000F-1355-483D-BF71-0ABAE93F2AF9}"/>
            </c:ext>
          </c:extLst>
        </c:ser>
        <c:ser>
          <c:idx val="4"/>
          <c:order val="9"/>
          <c:tx>
            <c:strRef>
              <c:f>FC.2!$C$18</c:f>
              <c:strCache>
                <c:ptCount val="1"/>
                <c:pt idx="0">
                  <c:v>Load shed</c:v>
                </c:pt>
              </c:strCache>
            </c:strRef>
          </c:tx>
          <c:spPr>
            <a:solidFill>
              <a:schemeClr val="accent5"/>
            </a:solidFill>
            <a:ln>
              <a:noFill/>
            </a:ln>
            <a:effectLst/>
          </c:spPr>
          <c:invertIfNegative val="0"/>
          <c:cat>
            <c:strRef>
              <c:f>FC.2!$D$8:$L$8</c:f>
              <c:strCache>
                <c:ptCount val="9"/>
                <c:pt idx="0">
                  <c:v>2013-14</c:v>
                </c:pt>
                <c:pt idx="1">
                  <c:v>2014-15</c:v>
                </c:pt>
                <c:pt idx="2">
                  <c:v>2015-16</c:v>
                </c:pt>
                <c:pt idx="3">
                  <c:v>2016-17</c:v>
                </c:pt>
                <c:pt idx="4">
                  <c:v>2017-18</c:v>
                </c:pt>
                <c:pt idx="5">
                  <c:v>2018-19</c:v>
                </c:pt>
                <c:pt idx="6">
                  <c:v>2019-20</c:v>
                </c:pt>
                <c:pt idx="7">
                  <c:v>2020-21</c:v>
                </c:pt>
                <c:pt idx="8">
                  <c:v>2021-22</c:v>
                </c:pt>
              </c:strCache>
            </c:strRef>
          </c:cat>
          <c:val>
            <c:numRef>
              <c:f>FC.2!$D$18:$L$18</c:f>
              <c:numCache>
                <c:formatCode>General</c:formatCode>
                <c:ptCount val="9"/>
                <c:pt idx="0">
                  <c:v>0</c:v>
                </c:pt>
                <c:pt idx="1">
                  <c:v>0</c:v>
                </c:pt>
                <c:pt idx="2">
                  <c:v>0</c:v>
                </c:pt>
                <c:pt idx="3">
                  <c:v>0</c:v>
                </c:pt>
                <c:pt idx="4">
                  <c:v>0</c:v>
                </c:pt>
                <c:pt idx="5">
                  <c:v>3</c:v>
                </c:pt>
                <c:pt idx="6">
                  <c:v>0</c:v>
                </c:pt>
                <c:pt idx="7">
                  <c:v>0</c:v>
                </c:pt>
                <c:pt idx="8">
                  <c:v>0</c:v>
                </c:pt>
              </c:numCache>
            </c:numRef>
          </c:val>
          <c:extLst>
            <c:ext xmlns:c16="http://schemas.microsoft.com/office/drawing/2014/chart" uri="{C3380CC4-5D6E-409C-BE32-E72D297353CC}">
              <c16:uniqueId val="{00000013-1355-483D-BF71-0ABAE93F2AF9}"/>
            </c:ext>
          </c:extLst>
        </c:ser>
        <c:dLbls>
          <c:showLegendKey val="0"/>
          <c:showVal val="0"/>
          <c:showCatName val="0"/>
          <c:showSerName val="0"/>
          <c:showPercent val="0"/>
          <c:showBubbleSize val="0"/>
        </c:dLbls>
        <c:gapWidth val="150"/>
        <c:overlap val="100"/>
        <c:axId val="1125573792"/>
        <c:axId val="1125560064"/>
      </c:barChart>
      <c:catAx>
        <c:axId val="1125573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560064"/>
        <c:crosses val="autoZero"/>
        <c:auto val="1"/>
        <c:lblAlgn val="ctr"/>
        <c:lblOffset val="100"/>
        <c:noMultiLvlLbl val="0"/>
      </c:catAx>
      <c:valAx>
        <c:axId val="1125560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Market notices issued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5573792"/>
        <c:crosses val="autoZero"/>
        <c:crossBetween val="between"/>
      </c:valAx>
      <c:spPr>
        <a:noFill/>
        <a:ln>
          <a:noFill/>
        </a:ln>
        <a:effectLst/>
      </c:spPr>
    </c:plotArea>
    <c:legend>
      <c:legendPos val="r"/>
      <c:layout>
        <c:manualLayout>
          <c:xMode val="edge"/>
          <c:yMode val="edge"/>
          <c:x val="0.7658079723117317"/>
          <c:y val="5.7842813051146386E-2"/>
          <c:w val="0.22282432271154076"/>
          <c:h val="0.901813271604938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5">
  <a:schemeClr val="accent2"/>
</cs:colorStyle>
</file>

<file path=xl/charts/colors28.xml><?xml version="1.0" encoding="utf-8"?>
<cs:colorStyle xmlns:cs="http://schemas.microsoft.com/office/drawing/2012/chartStyle" xmlns:a="http://schemas.openxmlformats.org/drawingml/2006/main" meth="withinLinear" id="15">
  <a:schemeClr val="accent2"/>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image" Target="../media/image7.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18" Type="http://schemas.openxmlformats.org/officeDocument/2006/relationships/chart" Target="../charts/chart39.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17" Type="http://schemas.openxmlformats.org/officeDocument/2006/relationships/chart" Target="../charts/chart38.xml"/><Relationship Id="rId2" Type="http://schemas.openxmlformats.org/officeDocument/2006/relationships/chart" Target="../charts/chart23.xml"/><Relationship Id="rId16" Type="http://schemas.openxmlformats.org/officeDocument/2006/relationships/chart" Target="../charts/chart37.xml"/><Relationship Id="rId20" Type="http://schemas.openxmlformats.org/officeDocument/2006/relationships/chart" Target="../charts/chart41.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19" Type="http://schemas.openxmlformats.org/officeDocument/2006/relationships/chart" Target="../charts/chart40.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8.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49.xml"/><Relationship Id="rId1" Type="http://schemas.openxmlformats.org/officeDocument/2006/relationships/chart" Target="../charts/chart4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4" Type="http://schemas.openxmlformats.org/officeDocument/2006/relationships/chart" Target="../charts/chart6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85.xml"/><Relationship Id="rId13" Type="http://schemas.openxmlformats.org/officeDocument/2006/relationships/chart" Target="../charts/chart90.xml"/><Relationship Id="rId18" Type="http://schemas.openxmlformats.org/officeDocument/2006/relationships/chart" Target="../charts/chart95.xml"/><Relationship Id="rId3" Type="http://schemas.openxmlformats.org/officeDocument/2006/relationships/chart" Target="../charts/chart80.xml"/><Relationship Id="rId21" Type="http://schemas.openxmlformats.org/officeDocument/2006/relationships/image" Target="../media/image12.png"/><Relationship Id="rId7" Type="http://schemas.openxmlformats.org/officeDocument/2006/relationships/chart" Target="../charts/chart84.xml"/><Relationship Id="rId12" Type="http://schemas.openxmlformats.org/officeDocument/2006/relationships/chart" Target="../charts/chart89.xml"/><Relationship Id="rId17" Type="http://schemas.openxmlformats.org/officeDocument/2006/relationships/chart" Target="../charts/chart94.xml"/><Relationship Id="rId2" Type="http://schemas.openxmlformats.org/officeDocument/2006/relationships/chart" Target="../charts/chart79.xml"/><Relationship Id="rId16" Type="http://schemas.openxmlformats.org/officeDocument/2006/relationships/chart" Target="../charts/chart93.xml"/><Relationship Id="rId20" Type="http://schemas.openxmlformats.org/officeDocument/2006/relationships/chart" Target="../charts/chart97.xml"/><Relationship Id="rId1" Type="http://schemas.openxmlformats.org/officeDocument/2006/relationships/chart" Target="../charts/chart78.xml"/><Relationship Id="rId6" Type="http://schemas.openxmlformats.org/officeDocument/2006/relationships/chart" Target="../charts/chart83.xml"/><Relationship Id="rId11" Type="http://schemas.openxmlformats.org/officeDocument/2006/relationships/chart" Target="../charts/chart88.xml"/><Relationship Id="rId5" Type="http://schemas.openxmlformats.org/officeDocument/2006/relationships/chart" Target="../charts/chart82.xml"/><Relationship Id="rId15" Type="http://schemas.openxmlformats.org/officeDocument/2006/relationships/chart" Target="../charts/chart92.xml"/><Relationship Id="rId10" Type="http://schemas.openxmlformats.org/officeDocument/2006/relationships/chart" Target="../charts/chart87.xml"/><Relationship Id="rId19" Type="http://schemas.openxmlformats.org/officeDocument/2006/relationships/chart" Target="../charts/chart96.xml"/><Relationship Id="rId4" Type="http://schemas.openxmlformats.org/officeDocument/2006/relationships/chart" Target="../charts/chart81.xml"/><Relationship Id="rId9" Type="http://schemas.openxmlformats.org/officeDocument/2006/relationships/chart" Target="../charts/chart86.xml"/><Relationship Id="rId14"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191712</xdr:colOff>
      <xdr:row>6</xdr:row>
      <xdr:rowOff>110735</xdr:rowOff>
    </xdr:from>
    <xdr:to>
      <xdr:col>7</xdr:col>
      <xdr:colOff>18487</xdr:colOff>
      <xdr:row>27</xdr:row>
      <xdr:rowOff>15762</xdr:rowOff>
    </xdr:to>
    <xdr:pic>
      <xdr:nvPicPr>
        <xdr:cNvPr id="2" name="Picture 1">
          <a:extLst>
            <a:ext uri="{FF2B5EF4-FFF2-40B4-BE49-F238E27FC236}">
              <a16:creationId xmlns:a16="http://schemas.microsoft.com/office/drawing/2014/main" id="{A2F026DB-4025-FA28-1514-67E7AD6E01D1}"/>
            </a:ext>
          </a:extLst>
        </xdr:cNvPr>
        <xdr:cNvPicPr>
          <a:picLocks noChangeAspect="1"/>
        </xdr:cNvPicPr>
      </xdr:nvPicPr>
      <xdr:blipFill>
        <a:blip xmlns:r="http://schemas.openxmlformats.org/officeDocument/2006/relationships" r:embed="rId1"/>
        <a:stretch>
          <a:fillRect/>
        </a:stretch>
      </xdr:blipFill>
      <xdr:spPr>
        <a:xfrm>
          <a:off x="907992" y="1208015"/>
          <a:ext cx="7431535" cy="3745507"/>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0.43997</cdr:x>
      <cdr:y>0.65307</cdr:y>
    </cdr:from>
    <cdr:to>
      <cdr:x>0.57098</cdr:x>
      <cdr:y>0.68692</cdr:y>
    </cdr:to>
    <cdr:pic>
      <cdr:nvPicPr>
        <cdr:cNvPr id="2" name="Picture 1">
          <a:extLst xmlns:a="http://schemas.openxmlformats.org/drawingml/2006/main">
            <a:ext uri="{FF2B5EF4-FFF2-40B4-BE49-F238E27FC236}">
              <a16:creationId xmlns:a16="http://schemas.microsoft.com/office/drawing/2014/main" id="{8F13FF3D-4DB4-4399-836D-FE971F2B53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070350" y="3508375"/>
          <a:ext cx="1212070" cy="181807"/>
        </a:xfrm>
        <a:prstGeom xmlns:a="http://schemas.openxmlformats.org/drawingml/2006/main" prst="rect">
          <a:avLst/>
        </a:prstGeom>
      </cdr:spPr>
    </cdr:pic>
  </cdr:relSizeAnchor>
  <cdr:relSizeAnchor xmlns:cdr="http://schemas.openxmlformats.org/drawingml/2006/chartDrawing">
    <cdr:from>
      <cdr:x>0.10948</cdr:x>
      <cdr:y>0.09279</cdr:y>
    </cdr:from>
    <cdr:to>
      <cdr:x>0.14003</cdr:x>
      <cdr:y>0.10983</cdr:y>
    </cdr:to>
    <cdr:cxnSp macro="">
      <cdr:nvCxnSpPr>
        <cdr:cNvPr id="3" name="Straight Connector 2">
          <a:extLst xmlns:a="http://schemas.openxmlformats.org/drawingml/2006/main">
            <a:ext uri="{FF2B5EF4-FFF2-40B4-BE49-F238E27FC236}">
              <a16:creationId xmlns:a16="http://schemas.microsoft.com/office/drawing/2014/main" id="{EF70C37C-DAC1-45A1-8B4F-073E72C0ABF7}"/>
            </a:ext>
          </a:extLst>
        </cdr:cNvPr>
        <cdr:cNvCxnSpPr/>
      </cdr:nvCxnSpPr>
      <cdr:spPr>
        <a:xfrm xmlns:a="http://schemas.openxmlformats.org/drawingml/2006/main" flipH="1">
          <a:off x="1012825" y="498475"/>
          <a:ext cx="282685" cy="91527"/>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0.14036</cdr:x>
      <cdr:y>0.10165</cdr:y>
    </cdr:from>
    <cdr:to>
      <cdr:x>0.1482</cdr:x>
      <cdr:y>0.12584</cdr:y>
    </cdr:to>
    <cdr:cxnSp macro="">
      <cdr:nvCxnSpPr>
        <cdr:cNvPr id="4" name="Straight Connector 3">
          <a:extLst xmlns:a="http://schemas.openxmlformats.org/drawingml/2006/main">
            <a:ext uri="{FF2B5EF4-FFF2-40B4-BE49-F238E27FC236}">
              <a16:creationId xmlns:a16="http://schemas.microsoft.com/office/drawing/2014/main" id="{1C196181-1E24-405E-8001-CEDB675FA784}"/>
            </a:ext>
          </a:extLst>
        </cdr:cNvPr>
        <cdr:cNvCxnSpPr/>
      </cdr:nvCxnSpPr>
      <cdr:spPr>
        <a:xfrm xmlns:a="http://schemas.openxmlformats.org/drawingml/2006/main" flipH="1">
          <a:off x="1298575" y="546100"/>
          <a:ext cx="72478" cy="129918"/>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0.53469</cdr:x>
      <cdr:y>0.38002</cdr:y>
    </cdr:from>
    <cdr:to>
      <cdr:x>0.57721</cdr:x>
      <cdr:y>0.39506</cdr:y>
    </cdr:to>
    <cdr:cxnSp macro="">
      <cdr:nvCxnSpPr>
        <cdr:cNvPr id="5" name="Straight Connector 4">
          <a:extLst xmlns:a="http://schemas.openxmlformats.org/drawingml/2006/main">
            <a:ext uri="{FF2B5EF4-FFF2-40B4-BE49-F238E27FC236}">
              <a16:creationId xmlns:a16="http://schemas.microsoft.com/office/drawing/2014/main" id="{C37F0F73-E1A0-47E1-B0F3-7E0A66A3303F}"/>
            </a:ext>
          </a:extLst>
        </cdr:cNvPr>
        <cdr:cNvCxnSpPr/>
      </cdr:nvCxnSpPr>
      <cdr:spPr>
        <a:xfrm xmlns:a="http://schemas.openxmlformats.org/drawingml/2006/main" flipH="1">
          <a:off x="4946650" y="2041525"/>
          <a:ext cx="393416" cy="80760"/>
        </a:xfrm>
        <a:prstGeom xmlns:a="http://schemas.openxmlformats.org/drawingml/2006/main" prst="line">
          <a:avLst/>
        </a:prstGeom>
        <a:ln xmlns:a="http://schemas.openxmlformats.org/drawingml/2006/main">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259656</xdr:colOff>
      <xdr:row>4</xdr:row>
      <xdr:rowOff>170814</xdr:rowOff>
    </xdr:from>
    <xdr:to>
      <xdr:col>15</xdr:col>
      <xdr:colOff>409215</xdr:colOff>
      <xdr:row>27</xdr:row>
      <xdr:rowOff>172085</xdr:rowOff>
    </xdr:to>
    <xdr:pic>
      <xdr:nvPicPr>
        <xdr:cNvPr id="2" name="Picture 1">
          <a:extLst>
            <a:ext uri="{FF2B5EF4-FFF2-40B4-BE49-F238E27FC236}">
              <a16:creationId xmlns:a16="http://schemas.microsoft.com/office/drawing/2014/main" id="{1FC6A05F-1589-330D-167A-CCFABCC3ACE7}"/>
            </a:ext>
          </a:extLst>
        </xdr:cNvPr>
        <xdr:cNvPicPr>
          <a:picLocks noChangeAspect="1"/>
        </xdr:cNvPicPr>
      </xdr:nvPicPr>
      <xdr:blipFill>
        <a:blip xmlns:r="http://schemas.openxmlformats.org/officeDocument/2006/relationships" r:embed="rId1"/>
        <a:stretch>
          <a:fillRect/>
        </a:stretch>
      </xdr:blipFill>
      <xdr:spPr>
        <a:xfrm>
          <a:off x="869256" y="902334"/>
          <a:ext cx="8683959" cy="42075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314324</xdr:colOff>
      <xdr:row>5</xdr:row>
      <xdr:rowOff>172329</xdr:rowOff>
    </xdr:from>
    <xdr:to>
      <xdr:col>17</xdr:col>
      <xdr:colOff>234539</xdr:colOff>
      <xdr:row>29</xdr:row>
      <xdr:rowOff>66675</xdr:rowOff>
    </xdr:to>
    <xdr:pic>
      <xdr:nvPicPr>
        <xdr:cNvPr id="2" name="Picture 1">
          <a:extLst>
            <a:ext uri="{FF2B5EF4-FFF2-40B4-BE49-F238E27FC236}">
              <a16:creationId xmlns:a16="http://schemas.microsoft.com/office/drawing/2014/main" id="{D4EADA1C-B995-C8E3-29DA-8613E5BEF9A8}"/>
            </a:ext>
          </a:extLst>
        </xdr:cNvPr>
        <xdr:cNvPicPr>
          <a:picLocks noChangeAspect="1"/>
        </xdr:cNvPicPr>
      </xdr:nvPicPr>
      <xdr:blipFill>
        <a:blip xmlns:r="http://schemas.openxmlformats.org/officeDocument/2006/relationships" r:embed="rId1"/>
        <a:stretch>
          <a:fillRect/>
        </a:stretch>
      </xdr:blipFill>
      <xdr:spPr>
        <a:xfrm>
          <a:off x="923924" y="1077204"/>
          <a:ext cx="9673815" cy="42377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247649</xdr:colOff>
      <xdr:row>6</xdr:row>
      <xdr:rowOff>63500</xdr:rowOff>
    </xdr:from>
    <xdr:to>
      <xdr:col>18</xdr:col>
      <xdr:colOff>241649</xdr:colOff>
      <xdr:row>25</xdr:row>
      <xdr:rowOff>123325</xdr:rowOff>
    </xdr:to>
    <xdr:graphicFrame macro="">
      <xdr:nvGraphicFramePr>
        <xdr:cNvPr id="4" name="Chart 1">
          <a:extLst>
            <a:ext uri="{FF2B5EF4-FFF2-40B4-BE49-F238E27FC236}">
              <a16:creationId xmlns:a16="http://schemas.microsoft.com/office/drawing/2014/main" id="{E19DA431-17D0-4C7C-8EB5-DE93E8056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234950</xdr:colOff>
      <xdr:row>7</xdr:row>
      <xdr:rowOff>149225</xdr:rowOff>
    </xdr:from>
    <xdr:to>
      <xdr:col>24</xdr:col>
      <xdr:colOff>225350</xdr:colOff>
      <xdr:row>27</xdr:row>
      <xdr:rowOff>21725</xdr:rowOff>
    </xdr:to>
    <xdr:graphicFrame macro="">
      <xdr:nvGraphicFramePr>
        <xdr:cNvPr id="4" name="Chart 1">
          <a:extLst>
            <a:ext uri="{FF2B5EF4-FFF2-40B4-BE49-F238E27FC236}">
              <a16:creationId xmlns:a16="http://schemas.microsoft.com/office/drawing/2014/main" id="{23A14095-C580-4C89-B29C-F11648EB3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207962</xdr:colOff>
      <xdr:row>13</xdr:row>
      <xdr:rowOff>125412</xdr:rowOff>
    </xdr:from>
    <xdr:to>
      <xdr:col>15</xdr:col>
      <xdr:colOff>198362</xdr:colOff>
      <xdr:row>32</xdr:row>
      <xdr:rowOff>178887</xdr:rowOff>
    </xdr:to>
    <xdr:graphicFrame macro="">
      <xdr:nvGraphicFramePr>
        <xdr:cNvPr id="4" name="Chart 1">
          <a:extLst>
            <a:ext uri="{FF2B5EF4-FFF2-40B4-BE49-F238E27FC236}">
              <a16:creationId xmlns:a16="http://schemas.microsoft.com/office/drawing/2014/main" id="{A12C6791-ADE3-190F-E911-3210203ADC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257175</xdr:colOff>
      <xdr:row>3</xdr:row>
      <xdr:rowOff>146049</xdr:rowOff>
    </xdr:from>
    <xdr:to>
      <xdr:col>21</xdr:col>
      <xdr:colOff>247575</xdr:colOff>
      <xdr:row>23</xdr:row>
      <xdr:rowOff>12199</xdr:rowOff>
    </xdr:to>
    <xdr:graphicFrame macro="">
      <xdr:nvGraphicFramePr>
        <xdr:cNvPr id="4" name="Chart 8">
          <a:extLst>
            <a:ext uri="{FF2B5EF4-FFF2-40B4-BE49-F238E27FC236}">
              <a16:creationId xmlns:a16="http://schemas.microsoft.com/office/drawing/2014/main" id="{89867973-2BEE-4AB6-8A70-0050C8955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552451</xdr:colOff>
      <xdr:row>8</xdr:row>
      <xdr:rowOff>88899</xdr:rowOff>
    </xdr:from>
    <xdr:to>
      <xdr:col>13</xdr:col>
      <xdr:colOff>542851</xdr:colOff>
      <xdr:row>27</xdr:row>
      <xdr:rowOff>142374</xdr:rowOff>
    </xdr:to>
    <xdr:graphicFrame macro="">
      <xdr:nvGraphicFramePr>
        <xdr:cNvPr id="5" name="Chart 1">
          <a:extLst>
            <a:ext uri="{FF2B5EF4-FFF2-40B4-BE49-F238E27FC236}">
              <a16:creationId xmlns:a16="http://schemas.microsoft.com/office/drawing/2014/main" id="{1DD433EE-721B-4C3B-98BB-5486E8189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895350</xdr:colOff>
      <xdr:row>16</xdr:row>
      <xdr:rowOff>142875</xdr:rowOff>
    </xdr:from>
    <xdr:to>
      <xdr:col>8</xdr:col>
      <xdr:colOff>438269</xdr:colOff>
      <xdr:row>31</xdr:row>
      <xdr:rowOff>106659</xdr:rowOff>
    </xdr:to>
    <xdr:graphicFrame macro="">
      <xdr:nvGraphicFramePr>
        <xdr:cNvPr id="4" name="Chart 1">
          <a:extLst>
            <a:ext uri="{FF2B5EF4-FFF2-40B4-BE49-F238E27FC236}">
              <a16:creationId xmlns:a16="http://schemas.microsoft.com/office/drawing/2014/main" id="{1648BC4D-BACE-40C9-8032-3C66AB438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533400</xdr:colOff>
      <xdr:row>16</xdr:row>
      <xdr:rowOff>6350</xdr:rowOff>
    </xdr:from>
    <xdr:to>
      <xdr:col>14</xdr:col>
      <xdr:colOff>131920</xdr:colOff>
      <xdr:row>31</xdr:row>
      <xdr:rowOff>136342</xdr:rowOff>
    </xdr:to>
    <xdr:graphicFrame macro="">
      <xdr:nvGraphicFramePr>
        <xdr:cNvPr id="3" name="Chart 2">
          <a:extLst>
            <a:ext uri="{FF2B5EF4-FFF2-40B4-BE49-F238E27FC236}">
              <a16:creationId xmlns:a16="http://schemas.microsoft.com/office/drawing/2014/main" id="{881454A9-90FA-4CC1-B424-86BF8BE16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396875</xdr:colOff>
      <xdr:row>8</xdr:row>
      <xdr:rowOff>107949</xdr:rowOff>
    </xdr:from>
    <xdr:to>
      <xdr:col>19</xdr:col>
      <xdr:colOff>390450</xdr:colOff>
      <xdr:row>27</xdr:row>
      <xdr:rowOff>155074</xdr:rowOff>
    </xdr:to>
    <xdr:graphicFrame macro="">
      <xdr:nvGraphicFramePr>
        <xdr:cNvPr id="4" name="Chart 1">
          <a:extLst>
            <a:ext uri="{FF2B5EF4-FFF2-40B4-BE49-F238E27FC236}">
              <a16:creationId xmlns:a16="http://schemas.microsoft.com/office/drawing/2014/main" id="{5E8A4C55-C4C9-41FD-A885-53F325E18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46108</xdr:colOff>
      <xdr:row>6</xdr:row>
      <xdr:rowOff>123824</xdr:rowOff>
    </xdr:from>
    <xdr:to>
      <xdr:col>17</xdr:col>
      <xdr:colOff>367155</xdr:colOff>
      <xdr:row>38</xdr:row>
      <xdr:rowOff>140890</xdr:rowOff>
    </xdr:to>
    <xdr:pic>
      <xdr:nvPicPr>
        <xdr:cNvPr id="7" name="Picture 2">
          <a:extLst>
            <a:ext uri="{FF2B5EF4-FFF2-40B4-BE49-F238E27FC236}">
              <a16:creationId xmlns:a16="http://schemas.microsoft.com/office/drawing/2014/main" id="{5FC92528-5B3B-DA3D-96F5-0563E03FC5DC}"/>
            </a:ext>
          </a:extLst>
        </xdr:cNvPr>
        <xdr:cNvPicPr>
          <a:picLocks noChangeAspect="1"/>
        </xdr:cNvPicPr>
      </xdr:nvPicPr>
      <xdr:blipFill>
        <a:blip xmlns:r="http://schemas.openxmlformats.org/officeDocument/2006/relationships" r:embed="rId1"/>
        <a:stretch>
          <a:fillRect/>
        </a:stretch>
      </xdr:blipFill>
      <xdr:spPr>
        <a:xfrm>
          <a:off x="655708" y="1209674"/>
          <a:ext cx="10080997" cy="59162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102188</xdr:colOff>
      <xdr:row>22</xdr:row>
      <xdr:rowOff>168408</xdr:rowOff>
    </xdr:from>
    <xdr:to>
      <xdr:col>16</xdr:col>
      <xdr:colOff>421369</xdr:colOff>
      <xdr:row>38</xdr:row>
      <xdr:rowOff>50745</xdr:rowOff>
    </xdr:to>
    <xdr:graphicFrame macro="">
      <xdr:nvGraphicFramePr>
        <xdr:cNvPr id="44" name="Chart 33">
          <a:extLst>
            <a:ext uri="{FF2B5EF4-FFF2-40B4-BE49-F238E27FC236}">
              <a16:creationId xmlns:a16="http://schemas.microsoft.com/office/drawing/2014/main" id="{75C0A21B-1190-97C4-FFFF-2F43085820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431719</xdr:colOff>
      <xdr:row>22</xdr:row>
      <xdr:rowOff>171238</xdr:rowOff>
    </xdr:from>
    <xdr:to>
      <xdr:col>24</xdr:col>
      <xdr:colOff>153706</xdr:colOff>
      <xdr:row>38</xdr:row>
      <xdr:rowOff>64007</xdr:rowOff>
    </xdr:to>
    <xdr:graphicFrame macro="">
      <xdr:nvGraphicFramePr>
        <xdr:cNvPr id="43" name="Chart 34">
          <a:extLst>
            <a:ext uri="{FF2B5EF4-FFF2-40B4-BE49-F238E27FC236}">
              <a16:creationId xmlns:a16="http://schemas.microsoft.com/office/drawing/2014/main" id="{1EADF62C-63DD-4DD0-B170-7F356B3DC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1256099</xdr:colOff>
      <xdr:row>38</xdr:row>
      <xdr:rowOff>38794</xdr:rowOff>
    </xdr:from>
    <xdr:to>
      <xdr:col>9</xdr:col>
      <xdr:colOff>95490</xdr:colOff>
      <xdr:row>53</xdr:row>
      <xdr:rowOff>102107</xdr:rowOff>
    </xdr:to>
    <xdr:graphicFrame macro="">
      <xdr:nvGraphicFramePr>
        <xdr:cNvPr id="47" name="Chart 35">
          <a:extLst>
            <a:ext uri="{FF2B5EF4-FFF2-40B4-BE49-F238E27FC236}">
              <a16:creationId xmlns:a16="http://schemas.microsoft.com/office/drawing/2014/main" id="{D7710B7A-8E25-4427-B27B-B68AE77C5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105681</xdr:colOff>
      <xdr:row>38</xdr:row>
      <xdr:rowOff>50666</xdr:rowOff>
    </xdr:from>
    <xdr:to>
      <xdr:col>16</xdr:col>
      <xdr:colOff>448208</xdr:colOff>
      <xdr:row>53</xdr:row>
      <xdr:rowOff>126679</xdr:rowOff>
    </xdr:to>
    <xdr:graphicFrame macro="">
      <xdr:nvGraphicFramePr>
        <xdr:cNvPr id="45" name="Chart 36">
          <a:extLst>
            <a:ext uri="{FF2B5EF4-FFF2-40B4-BE49-F238E27FC236}">
              <a16:creationId xmlns:a16="http://schemas.microsoft.com/office/drawing/2014/main" id="{60E1C874-15F3-4E21-999D-3C76CE5E9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450769</xdr:colOff>
      <xdr:row>38</xdr:row>
      <xdr:rowOff>47944</xdr:rowOff>
    </xdr:from>
    <xdr:to>
      <xdr:col>24</xdr:col>
      <xdr:colOff>171450</xdr:colOff>
      <xdr:row>53</xdr:row>
      <xdr:rowOff>124864</xdr:rowOff>
    </xdr:to>
    <xdr:graphicFrame macro="">
      <xdr:nvGraphicFramePr>
        <xdr:cNvPr id="42" name="Chart 37">
          <a:extLst>
            <a:ext uri="{FF2B5EF4-FFF2-40B4-BE49-F238E27FC236}">
              <a16:creationId xmlns:a16="http://schemas.microsoft.com/office/drawing/2014/main" id="{CB5DC62E-EB0A-484B-B67C-86E709213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1257246</xdr:colOff>
      <xdr:row>22</xdr:row>
      <xdr:rowOff>164914</xdr:rowOff>
    </xdr:from>
    <xdr:to>
      <xdr:col>9</xdr:col>
      <xdr:colOff>93462</xdr:colOff>
      <xdr:row>38</xdr:row>
      <xdr:rowOff>58457</xdr:rowOff>
    </xdr:to>
    <xdr:graphicFrame macro="">
      <xdr:nvGraphicFramePr>
        <xdr:cNvPr id="51" name="Chart 38">
          <a:extLst>
            <a:ext uri="{FF2B5EF4-FFF2-40B4-BE49-F238E27FC236}">
              <a16:creationId xmlns:a16="http://schemas.microsoft.com/office/drawing/2014/main" id="{D51DF77C-7492-406E-A8E1-18C7C9A73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7</xdr:col>
      <xdr:colOff>206377</xdr:colOff>
      <xdr:row>54</xdr:row>
      <xdr:rowOff>66675</xdr:rowOff>
    </xdr:from>
    <xdr:to>
      <xdr:col>18</xdr:col>
      <xdr:colOff>400051</xdr:colOff>
      <xdr:row>56</xdr:row>
      <xdr:rowOff>74406</xdr:rowOff>
    </xdr:to>
    <xdr:pic>
      <xdr:nvPicPr>
        <xdr:cNvPr id="48" name="Picture 1">
          <a:extLst>
            <a:ext uri="{FF2B5EF4-FFF2-40B4-BE49-F238E27FC236}">
              <a16:creationId xmlns:a16="http://schemas.microsoft.com/office/drawing/2014/main" id="{50594D6F-61D2-9A3D-C157-26B45645AD26}"/>
            </a:ext>
          </a:extLst>
        </xdr:cNvPr>
        <xdr:cNvPicPr>
          <a:picLocks noChangeAspect="1"/>
        </xdr:cNvPicPr>
      </xdr:nvPicPr>
      <xdr:blipFill>
        <a:blip xmlns:r="http://schemas.openxmlformats.org/officeDocument/2006/relationships" r:embed="rId7"/>
        <a:stretch>
          <a:fillRect/>
        </a:stretch>
      </xdr:blipFill>
      <xdr:spPr>
        <a:xfrm>
          <a:off x="5969002" y="9858375"/>
          <a:ext cx="6899274" cy="3728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127221</xdr:colOff>
      <xdr:row>35</xdr:row>
      <xdr:rowOff>24160</xdr:rowOff>
    </xdr:from>
    <xdr:to>
      <xdr:col>15</xdr:col>
      <xdr:colOff>295162</xdr:colOff>
      <xdr:row>45</xdr:row>
      <xdr:rowOff>20810</xdr:rowOff>
    </xdr:to>
    <xdr:graphicFrame macro="">
      <xdr:nvGraphicFramePr>
        <xdr:cNvPr id="26" name="Chart 25">
          <a:extLst>
            <a:ext uri="{FF2B5EF4-FFF2-40B4-BE49-F238E27FC236}">
              <a16:creationId xmlns:a16="http://schemas.microsoft.com/office/drawing/2014/main" id="{326AECCA-363B-422F-9761-34A838E5D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197750</xdr:colOff>
      <xdr:row>35</xdr:row>
      <xdr:rowOff>61973</xdr:rowOff>
    </xdr:from>
    <xdr:to>
      <xdr:col>8</xdr:col>
      <xdr:colOff>352990</xdr:colOff>
      <xdr:row>45</xdr:row>
      <xdr:rowOff>55448</xdr:rowOff>
    </xdr:to>
    <xdr:graphicFrame macro="">
      <xdr:nvGraphicFramePr>
        <xdr:cNvPr id="27" name="Chart 26">
          <a:extLst>
            <a:ext uri="{FF2B5EF4-FFF2-40B4-BE49-F238E27FC236}">
              <a16:creationId xmlns:a16="http://schemas.microsoft.com/office/drawing/2014/main" id="{3AD759CC-1674-42E6-B6D5-CCDD195FD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526678</xdr:colOff>
      <xdr:row>35</xdr:row>
      <xdr:rowOff>33091</xdr:rowOff>
    </xdr:from>
    <xdr:to>
      <xdr:col>12</xdr:col>
      <xdr:colOff>52708</xdr:colOff>
      <xdr:row>45</xdr:row>
      <xdr:rowOff>39266</xdr:rowOff>
    </xdr:to>
    <xdr:graphicFrame macro="">
      <xdr:nvGraphicFramePr>
        <xdr:cNvPr id="28" name="Chart 27">
          <a:extLst>
            <a:ext uri="{FF2B5EF4-FFF2-40B4-BE49-F238E27FC236}">
              <a16:creationId xmlns:a16="http://schemas.microsoft.com/office/drawing/2014/main" id="{460844B9-5935-42F3-8ACC-FB7146585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90896</xdr:colOff>
      <xdr:row>35</xdr:row>
      <xdr:rowOff>113135</xdr:rowOff>
    </xdr:from>
    <xdr:to>
      <xdr:col>4</xdr:col>
      <xdr:colOff>535940</xdr:colOff>
      <xdr:row>45</xdr:row>
      <xdr:rowOff>35197</xdr:rowOff>
    </xdr:to>
    <xdr:graphicFrame macro="">
      <xdr:nvGraphicFramePr>
        <xdr:cNvPr id="29" name="Chart 28">
          <a:extLst>
            <a:ext uri="{FF2B5EF4-FFF2-40B4-BE49-F238E27FC236}">
              <a16:creationId xmlns:a16="http://schemas.microsoft.com/office/drawing/2014/main" id="{9D0BAAD2-6F74-46F8-9BAD-CE049220C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160058</xdr:colOff>
      <xdr:row>50</xdr:row>
      <xdr:rowOff>27335</xdr:rowOff>
    </xdr:from>
    <xdr:to>
      <xdr:col>15</xdr:col>
      <xdr:colOff>403412</xdr:colOff>
      <xdr:row>60</xdr:row>
      <xdr:rowOff>179293</xdr:rowOff>
    </xdr:to>
    <xdr:graphicFrame macro="">
      <xdr:nvGraphicFramePr>
        <xdr:cNvPr id="30" name="Chart 29">
          <a:extLst>
            <a:ext uri="{FF2B5EF4-FFF2-40B4-BE49-F238E27FC236}">
              <a16:creationId xmlns:a16="http://schemas.microsoft.com/office/drawing/2014/main" id="{EE456DAD-A176-4EB1-81B6-3805B60C06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133658</xdr:colOff>
      <xdr:row>50</xdr:row>
      <xdr:rowOff>20604</xdr:rowOff>
    </xdr:from>
    <xdr:to>
      <xdr:col>8</xdr:col>
      <xdr:colOff>269902</xdr:colOff>
      <xdr:row>60</xdr:row>
      <xdr:rowOff>78441</xdr:rowOff>
    </xdr:to>
    <xdr:graphicFrame macro="">
      <xdr:nvGraphicFramePr>
        <xdr:cNvPr id="31" name="Chart 30">
          <a:extLst>
            <a:ext uri="{FF2B5EF4-FFF2-40B4-BE49-F238E27FC236}">
              <a16:creationId xmlns:a16="http://schemas.microsoft.com/office/drawing/2014/main" id="{F7C37A24-904E-4A61-8BE2-D76EBD415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398318</xdr:colOff>
      <xdr:row>50</xdr:row>
      <xdr:rowOff>8644</xdr:rowOff>
    </xdr:from>
    <xdr:to>
      <xdr:col>12</xdr:col>
      <xdr:colOff>100853</xdr:colOff>
      <xdr:row>60</xdr:row>
      <xdr:rowOff>145676</xdr:rowOff>
    </xdr:to>
    <xdr:graphicFrame macro="">
      <xdr:nvGraphicFramePr>
        <xdr:cNvPr id="32" name="Chart 31">
          <a:extLst>
            <a:ext uri="{FF2B5EF4-FFF2-40B4-BE49-F238E27FC236}">
              <a16:creationId xmlns:a16="http://schemas.microsoft.com/office/drawing/2014/main" id="{C16EC9BF-E167-476F-8DAB-776E0A3D8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69392</xdr:colOff>
      <xdr:row>50</xdr:row>
      <xdr:rowOff>21886</xdr:rowOff>
    </xdr:from>
    <xdr:to>
      <xdr:col>4</xdr:col>
      <xdr:colOff>550215</xdr:colOff>
      <xdr:row>60</xdr:row>
      <xdr:rowOff>28061</xdr:rowOff>
    </xdr:to>
    <xdr:graphicFrame macro="">
      <xdr:nvGraphicFramePr>
        <xdr:cNvPr id="33" name="Chart 32">
          <a:extLst>
            <a:ext uri="{FF2B5EF4-FFF2-40B4-BE49-F238E27FC236}">
              <a16:creationId xmlns:a16="http://schemas.microsoft.com/office/drawing/2014/main" id="{487FD041-E015-458D-AFAF-C80A1E6AF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22412</xdr:colOff>
      <xdr:row>66</xdr:row>
      <xdr:rowOff>36385</xdr:rowOff>
    </xdr:from>
    <xdr:to>
      <xdr:col>15</xdr:col>
      <xdr:colOff>213428</xdr:colOff>
      <xdr:row>76</xdr:row>
      <xdr:rowOff>39384</xdr:rowOff>
    </xdr:to>
    <xdr:graphicFrame macro="">
      <xdr:nvGraphicFramePr>
        <xdr:cNvPr id="34" name="Chart 33">
          <a:extLst>
            <a:ext uri="{FF2B5EF4-FFF2-40B4-BE49-F238E27FC236}">
              <a16:creationId xmlns:a16="http://schemas.microsoft.com/office/drawing/2014/main" id="{087C9057-887E-4467-B214-69892F9AA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170414</xdr:colOff>
      <xdr:row>66</xdr:row>
      <xdr:rowOff>39203</xdr:rowOff>
    </xdr:from>
    <xdr:to>
      <xdr:col>8</xdr:col>
      <xdr:colOff>381001</xdr:colOff>
      <xdr:row>76</xdr:row>
      <xdr:rowOff>86471</xdr:rowOff>
    </xdr:to>
    <xdr:graphicFrame macro="">
      <xdr:nvGraphicFramePr>
        <xdr:cNvPr id="35" name="Chart 34">
          <a:extLst>
            <a:ext uri="{FF2B5EF4-FFF2-40B4-BE49-F238E27FC236}">
              <a16:creationId xmlns:a16="http://schemas.microsoft.com/office/drawing/2014/main" id="{5D1095B5-65EE-4E8E-B234-A9FBFA6F9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433074</xdr:colOff>
      <xdr:row>66</xdr:row>
      <xdr:rowOff>53705</xdr:rowOff>
    </xdr:from>
    <xdr:to>
      <xdr:col>11</xdr:col>
      <xdr:colOff>588315</xdr:colOff>
      <xdr:row>76</xdr:row>
      <xdr:rowOff>56704</xdr:rowOff>
    </xdr:to>
    <xdr:graphicFrame macro="">
      <xdr:nvGraphicFramePr>
        <xdr:cNvPr id="36" name="Chart 35">
          <a:extLst>
            <a:ext uri="{FF2B5EF4-FFF2-40B4-BE49-F238E27FC236}">
              <a16:creationId xmlns:a16="http://schemas.microsoft.com/office/drawing/2014/main" id="{B5953015-99DB-44CE-9895-BBB5BE515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46621</xdr:colOff>
      <xdr:row>66</xdr:row>
      <xdr:rowOff>48492</xdr:rowOff>
    </xdr:from>
    <xdr:to>
      <xdr:col>5</xdr:col>
      <xdr:colOff>67235</xdr:colOff>
      <xdr:row>76</xdr:row>
      <xdr:rowOff>56029</xdr:rowOff>
    </xdr:to>
    <xdr:graphicFrame macro="">
      <xdr:nvGraphicFramePr>
        <xdr:cNvPr id="37" name="Chart 36">
          <a:extLst>
            <a:ext uri="{FF2B5EF4-FFF2-40B4-BE49-F238E27FC236}">
              <a16:creationId xmlns:a16="http://schemas.microsoft.com/office/drawing/2014/main" id="{C72D886B-3372-4F55-807F-5860D8867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68016</xdr:colOff>
      <xdr:row>80</xdr:row>
      <xdr:rowOff>94214</xdr:rowOff>
    </xdr:from>
    <xdr:to>
      <xdr:col>15</xdr:col>
      <xdr:colOff>302559</xdr:colOff>
      <xdr:row>90</xdr:row>
      <xdr:rowOff>145676</xdr:rowOff>
    </xdr:to>
    <xdr:graphicFrame macro="">
      <xdr:nvGraphicFramePr>
        <xdr:cNvPr id="38" name="Chart 37">
          <a:extLst>
            <a:ext uri="{FF2B5EF4-FFF2-40B4-BE49-F238E27FC236}">
              <a16:creationId xmlns:a16="http://schemas.microsoft.com/office/drawing/2014/main" id="{89EB1D69-E536-44E8-92E7-254594C540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190501</xdr:colOff>
      <xdr:row>80</xdr:row>
      <xdr:rowOff>96372</xdr:rowOff>
    </xdr:from>
    <xdr:to>
      <xdr:col>8</xdr:col>
      <xdr:colOff>326625</xdr:colOff>
      <xdr:row>90</xdr:row>
      <xdr:rowOff>145677</xdr:rowOff>
    </xdr:to>
    <xdr:graphicFrame macro="">
      <xdr:nvGraphicFramePr>
        <xdr:cNvPr id="39" name="Chart 38">
          <a:extLst>
            <a:ext uri="{FF2B5EF4-FFF2-40B4-BE49-F238E27FC236}">
              <a16:creationId xmlns:a16="http://schemas.microsoft.com/office/drawing/2014/main" id="{9F655715-2913-47C9-B02E-9A6D45FE0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393224</xdr:colOff>
      <xdr:row>80</xdr:row>
      <xdr:rowOff>94216</xdr:rowOff>
    </xdr:from>
    <xdr:to>
      <xdr:col>11</xdr:col>
      <xdr:colOff>605118</xdr:colOff>
      <xdr:row>90</xdr:row>
      <xdr:rowOff>156883</xdr:rowOff>
    </xdr:to>
    <xdr:graphicFrame macro="">
      <xdr:nvGraphicFramePr>
        <xdr:cNvPr id="40" name="Chart 39">
          <a:extLst>
            <a:ext uri="{FF2B5EF4-FFF2-40B4-BE49-F238E27FC236}">
              <a16:creationId xmlns:a16="http://schemas.microsoft.com/office/drawing/2014/main" id="{764E2FB6-C966-46A4-8397-3F38BC114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257735</xdr:colOff>
      <xdr:row>80</xdr:row>
      <xdr:rowOff>112671</xdr:rowOff>
    </xdr:from>
    <xdr:to>
      <xdr:col>5</xdr:col>
      <xdr:colOff>112608</xdr:colOff>
      <xdr:row>90</xdr:row>
      <xdr:rowOff>100853</xdr:rowOff>
    </xdr:to>
    <xdr:graphicFrame macro="">
      <xdr:nvGraphicFramePr>
        <xdr:cNvPr id="41" name="Chart 40">
          <a:extLst>
            <a:ext uri="{FF2B5EF4-FFF2-40B4-BE49-F238E27FC236}">
              <a16:creationId xmlns:a16="http://schemas.microsoft.com/office/drawing/2014/main" id="{6C56ABFB-BCE4-44C9-848D-385032E9E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151907</xdr:colOff>
      <xdr:row>95</xdr:row>
      <xdr:rowOff>167562</xdr:rowOff>
    </xdr:from>
    <xdr:to>
      <xdr:col>15</xdr:col>
      <xdr:colOff>342923</xdr:colOff>
      <xdr:row>105</xdr:row>
      <xdr:rowOff>173737</xdr:rowOff>
    </xdr:to>
    <xdr:graphicFrame macro="">
      <xdr:nvGraphicFramePr>
        <xdr:cNvPr id="42" name="Chart 41">
          <a:extLst>
            <a:ext uri="{FF2B5EF4-FFF2-40B4-BE49-F238E27FC236}">
              <a16:creationId xmlns:a16="http://schemas.microsoft.com/office/drawing/2014/main" id="{4BDF4E5A-29AE-4878-BE67-F9E8E8287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101872</xdr:colOff>
      <xdr:row>95</xdr:row>
      <xdr:rowOff>161688</xdr:rowOff>
    </xdr:from>
    <xdr:to>
      <xdr:col>8</xdr:col>
      <xdr:colOff>358588</xdr:colOff>
      <xdr:row>106</xdr:row>
      <xdr:rowOff>44824</xdr:rowOff>
    </xdr:to>
    <xdr:graphicFrame macro="">
      <xdr:nvGraphicFramePr>
        <xdr:cNvPr id="43" name="Chart 42">
          <a:extLst>
            <a:ext uri="{FF2B5EF4-FFF2-40B4-BE49-F238E27FC236}">
              <a16:creationId xmlns:a16="http://schemas.microsoft.com/office/drawing/2014/main" id="{E5066E5C-FBF8-44D5-91F4-C9ED43F63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449255</xdr:colOff>
      <xdr:row>95</xdr:row>
      <xdr:rowOff>161570</xdr:rowOff>
    </xdr:from>
    <xdr:to>
      <xdr:col>12</xdr:col>
      <xdr:colOff>78441</xdr:colOff>
      <xdr:row>106</xdr:row>
      <xdr:rowOff>67235</xdr:rowOff>
    </xdr:to>
    <xdr:graphicFrame macro="">
      <xdr:nvGraphicFramePr>
        <xdr:cNvPr id="44" name="Chart 43">
          <a:extLst>
            <a:ext uri="{FF2B5EF4-FFF2-40B4-BE49-F238E27FC236}">
              <a16:creationId xmlns:a16="http://schemas.microsoft.com/office/drawing/2014/main" id="{EF716E43-7E4D-4337-98A2-B36E4D6C4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78441</xdr:colOff>
      <xdr:row>95</xdr:row>
      <xdr:rowOff>154557</xdr:rowOff>
    </xdr:from>
    <xdr:to>
      <xdr:col>5</xdr:col>
      <xdr:colOff>44824</xdr:colOff>
      <xdr:row>106</xdr:row>
      <xdr:rowOff>44824</xdr:rowOff>
    </xdr:to>
    <xdr:graphicFrame macro="">
      <xdr:nvGraphicFramePr>
        <xdr:cNvPr id="45" name="Chart 44">
          <a:extLst>
            <a:ext uri="{FF2B5EF4-FFF2-40B4-BE49-F238E27FC236}">
              <a16:creationId xmlns:a16="http://schemas.microsoft.com/office/drawing/2014/main" id="{B0FF37F0-FE6D-4820-9862-D9170C614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352425</xdr:colOff>
      <xdr:row>5</xdr:row>
      <xdr:rowOff>0</xdr:rowOff>
    </xdr:from>
    <xdr:to>
      <xdr:col>19</xdr:col>
      <xdr:colOff>342825</xdr:colOff>
      <xdr:row>24</xdr:row>
      <xdr:rowOff>50300</xdr:rowOff>
    </xdr:to>
    <xdr:graphicFrame macro="">
      <xdr:nvGraphicFramePr>
        <xdr:cNvPr id="5" name="Chart 1">
          <a:extLst>
            <a:ext uri="{FF2B5EF4-FFF2-40B4-BE49-F238E27FC236}">
              <a16:creationId xmlns:a16="http://schemas.microsoft.com/office/drawing/2014/main" id="{382FA0FC-E5B6-4B93-A8CA-CC640CA61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8</xdr:col>
      <xdr:colOff>514985</xdr:colOff>
      <xdr:row>11</xdr:row>
      <xdr:rowOff>29210</xdr:rowOff>
    </xdr:from>
    <xdr:to>
      <xdr:col>19</xdr:col>
      <xdr:colOff>505385</xdr:colOff>
      <xdr:row>30</xdr:row>
      <xdr:rowOff>82685</xdr:rowOff>
    </xdr:to>
    <xdr:graphicFrame macro="">
      <xdr:nvGraphicFramePr>
        <xdr:cNvPr id="3" name="Chart 1">
          <a:extLst>
            <a:ext uri="{FF2B5EF4-FFF2-40B4-BE49-F238E27FC236}">
              <a16:creationId xmlns:a16="http://schemas.microsoft.com/office/drawing/2014/main" id="{DE22F5F3-EBAF-4C87-983F-94D01CD2D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476250</xdr:colOff>
      <xdr:row>4</xdr:row>
      <xdr:rowOff>152399</xdr:rowOff>
    </xdr:from>
    <xdr:to>
      <xdr:col>19</xdr:col>
      <xdr:colOff>466650</xdr:colOff>
      <xdr:row>24</xdr:row>
      <xdr:rowOff>28074</xdr:rowOff>
    </xdr:to>
    <xdr:graphicFrame macro="">
      <xdr:nvGraphicFramePr>
        <xdr:cNvPr id="3" name="Chart 1">
          <a:extLst>
            <a:ext uri="{FF2B5EF4-FFF2-40B4-BE49-F238E27FC236}">
              <a16:creationId xmlns:a16="http://schemas.microsoft.com/office/drawing/2014/main" id="{19D2761E-9915-4E8B-9131-B470DE0B3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114300</xdr:colOff>
      <xdr:row>7</xdr:row>
      <xdr:rowOff>85725</xdr:rowOff>
    </xdr:from>
    <xdr:to>
      <xdr:col>20</xdr:col>
      <xdr:colOff>104700</xdr:colOff>
      <xdr:row>26</xdr:row>
      <xdr:rowOff>136025</xdr:rowOff>
    </xdr:to>
    <xdr:graphicFrame macro="">
      <xdr:nvGraphicFramePr>
        <xdr:cNvPr id="3" name="Chart 1">
          <a:extLst>
            <a:ext uri="{FF2B5EF4-FFF2-40B4-BE49-F238E27FC236}">
              <a16:creationId xmlns:a16="http://schemas.microsoft.com/office/drawing/2014/main" id="{84F4877F-B3A3-4D07-BBFD-C28FD01DD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556260</xdr:colOff>
      <xdr:row>5</xdr:row>
      <xdr:rowOff>76200</xdr:rowOff>
    </xdr:from>
    <xdr:to>
      <xdr:col>14</xdr:col>
      <xdr:colOff>213667</xdr:colOff>
      <xdr:row>29</xdr:row>
      <xdr:rowOff>97263</xdr:rowOff>
    </xdr:to>
    <xdr:pic>
      <xdr:nvPicPr>
        <xdr:cNvPr id="2" name="Picture 1">
          <a:extLst>
            <a:ext uri="{FF2B5EF4-FFF2-40B4-BE49-F238E27FC236}">
              <a16:creationId xmlns:a16="http://schemas.microsoft.com/office/drawing/2014/main" id="{8CFB6510-C305-48F6-A76C-EAC887DC76C0}"/>
            </a:ext>
          </a:extLst>
        </xdr:cNvPr>
        <xdr:cNvPicPr>
          <a:picLocks noChangeAspect="1"/>
        </xdr:cNvPicPr>
      </xdr:nvPicPr>
      <xdr:blipFill>
        <a:blip xmlns:r="http://schemas.openxmlformats.org/officeDocument/2006/relationships" r:embed="rId1"/>
        <a:stretch>
          <a:fillRect/>
        </a:stretch>
      </xdr:blipFill>
      <xdr:spPr>
        <a:xfrm>
          <a:off x="1165860" y="990600"/>
          <a:ext cx="7582207" cy="441018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9</xdr:col>
      <xdr:colOff>333375</xdr:colOff>
      <xdr:row>6</xdr:row>
      <xdr:rowOff>9524</xdr:rowOff>
    </xdr:from>
    <xdr:to>
      <xdr:col>20</xdr:col>
      <xdr:colOff>323775</xdr:colOff>
      <xdr:row>25</xdr:row>
      <xdr:rowOff>59824</xdr:rowOff>
    </xdr:to>
    <xdr:graphicFrame macro="">
      <xdr:nvGraphicFramePr>
        <xdr:cNvPr id="5" name="Chart 1">
          <a:extLst>
            <a:ext uri="{FF2B5EF4-FFF2-40B4-BE49-F238E27FC236}">
              <a16:creationId xmlns:a16="http://schemas.microsoft.com/office/drawing/2014/main" id="{7661C17C-774F-41D3-B2F2-7329B8DC8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504825</xdr:colOff>
      <xdr:row>5</xdr:row>
      <xdr:rowOff>85725</xdr:rowOff>
    </xdr:from>
    <xdr:to>
      <xdr:col>16</xdr:col>
      <xdr:colOff>495225</xdr:colOff>
      <xdr:row>24</xdr:row>
      <xdr:rowOff>136025</xdr:rowOff>
    </xdr:to>
    <xdr:graphicFrame macro="">
      <xdr:nvGraphicFramePr>
        <xdr:cNvPr id="4" name="Chart 1">
          <a:extLst>
            <a:ext uri="{FF2B5EF4-FFF2-40B4-BE49-F238E27FC236}">
              <a16:creationId xmlns:a16="http://schemas.microsoft.com/office/drawing/2014/main" id="{07102BC9-F8C2-4A67-89A8-C5C2AB445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237700</xdr:colOff>
      <xdr:row>4</xdr:row>
      <xdr:rowOff>144779</xdr:rowOff>
    </xdr:from>
    <xdr:to>
      <xdr:col>14</xdr:col>
      <xdr:colOff>474486</xdr:colOff>
      <xdr:row>28</xdr:row>
      <xdr:rowOff>157938</xdr:rowOff>
    </xdr:to>
    <xdr:pic>
      <xdr:nvPicPr>
        <xdr:cNvPr id="2" name="Picture 1">
          <a:extLst>
            <a:ext uri="{FF2B5EF4-FFF2-40B4-BE49-F238E27FC236}">
              <a16:creationId xmlns:a16="http://schemas.microsoft.com/office/drawing/2014/main" id="{E3F3CABB-04E5-23AE-E48B-E1399F9FDF22}"/>
            </a:ext>
          </a:extLst>
        </xdr:cNvPr>
        <xdr:cNvPicPr>
          <a:picLocks noChangeAspect="1"/>
        </xdr:cNvPicPr>
      </xdr:nvPicPr>
      <xdr:blipFill>
        <a:blip xmlns:r="http://schemas.openxmlformats.org/officeDocument/2006/relationships" r:embed="rId1"/>
        <a:stretch>
          <a:fillRect/>
        </a:stretch>
      </xdr:blipFill>
      <xdr:spPr>
        <a:xfrm>
          <a:off x="847300" y="876299"/>
          <a:ext cx="8161586" cy="44022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378322</xdr:colOff>
      <xdr:row>16</xdr:row>
      <xdr:rowOff>162726</xdr:rowOff>
    </xdr:from>
    <xdr:to>
      <xdr:col>10</xdr:col>
      <xdr:colOff>276225</xdr:colOff>
      <xdr:row>39</xdr:row>
      <xdr:rowOff>115570</xdr:rowOff>
    </xdr:to>
    <xdr:graphicFrame macro="">
      <xdr:nvGraphicFramePr>
        <xdr:cNvPr id="5" name="Chart 1">
          <a:extLst>
            <a:ext uri="{FF2B5EF4-FFF2-40B4-BE49-F238E27FC236}">
              <a16:creationId xmlns:a16="http://schemas.microsoft.com/office/drawing/2014/main" id="{23518B54-2C3F-4418-96F4-6F36F4E73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248857</xdr:colOff>
      <xdr:row>4</xdr:row>
      <xdr:rowOff>163194</xdr:rowOff>
    </xdr:from>
    <xdr:to>
      <xdr:col>17</xdr:col>
      <xdr:colOff>162065</xdr:colOff>
      <xdr:row>32</xdr:row>
      <xdr:rowOff>43592</xdr:rowOff>
    </xdr:to>
    <xdr:pic>
      <xdr:nvPicPr>
        <xdr:cNvPr id="2" name="Picture 1">
          <a:extLst>
            <a:ext uri="{FF2B5EF4-FFF2-40B4-BE49-F238E27FC236}">
              <a16:creationId xmlns:a16="http://schemas.microsoft.com/office/drawing/2014/main" id="{8CADF32C-017E-B91F-E674-9B980C1C3C5A}"/>
            </a:ext>
          </a:extLst>
        </xdr:cNvPr>
        <xdr:cNvPicPr>
          <a:picLocks noChangeAspect="1"/>
        </xdr:cNvPicPr>
      </xdr:nvPicPr>
      <xdr:blipFill>
        <a:blip xmlns:r="http://schemas.openxmlformats.org/officeDocument/2006/relationships" r:embed="rId1"/>
        <a:stretch>
          <a:fillRect/>
        </a:stretch>
      </xdr:blipFill>
      <xdr:spPr>
        <a:xfrm>
          <a:off x="858457" y="894714"/>
          <a:ext cx="9666808" cy="50010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495300</xdr:colOff>
      <xdr:row>20</xdr:row>
      <xdr:rowOff>28575</xdr:rowOff>
    </xdr:from>
    <xdr:to>
      <xdr:col>8</xdr:col>
      <xdr:colOff>220659</xdr:colOff>
      <xdr:row>38</xdr:row>
      <xdr:rowOff>144464</xdr:rowOff>
    </xdr:to>
    <xdr:graphicFrame macro="">
      <xdr:nvGraphicFramePr>
        <xdr:cNvPr id="5" name="Chart 1">
          <a:extLst>
            <a:ext uri="{FF2B5EF4-FFF2-40B4-BE49-F238E27FC236}">
              <a16:creationId xmlns:a16="http://schemas.microsoft.com/office/drawing/2014/main" id="{9EB485F4-062D-4B12-87CA-AC96B74C8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200025</xdr:colOff>
      <xdr:row>20</xdr:row>
      <xdr:rowOff>66675</xdr:rowOff>
    </xdr:from>
    <xdr:to>
      <xdr:col>14</xdr:col>
      <xdr:colOff>257579</xdr:colOff>
      <xdr:row>39</xdr:row>
      <xdr:rowOff>1589</xdr:rowOff>
    </xdr:to>
    <xdr:graphicFrame macro="">
      <xdr:nvGraphicFramePr>
        <xdr:cNvPr id="3" name="Chart 2">
          <a:extLst>
            <a:ext uri="{FF2B5EF4-FFF2-40B4-BE49-F238E27FC236}">
              <a16:creationId xmlns:a16="http://schemas.microsoft.com/office/drawing/2014/main" id="{635C7EDA-C654-4AA3-BEE3-C889C6CEC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92075</xdr:colOff>
      <xdr:row>37</xdr:row>
      <xdr:rowOff>92075</xdr:rowOff>
    </xdr:from>
    <xdr:to>
      <xdr:col>11</xdr:col>
      <xdr:colOff>288641</xdr:colOff>
      <xdr:row>38</xdr:row>
      <xdr:rowOff>103329</xdr:rowOff>
    </xdr:to>
    <xdr:pic>
      <xdr:nvPicPr>
        <xdr:cNvPr id="4" name="Picture 3">
          <a:extLst>
            <a:ext uri="{FF2B5EF4-FFF2-40B4-BE49-F238E27FC236}">
              <a16:creationId xmlns:a16="http://schemas.microsoft.com/office/drawing/2014/main" id="{03C33063-4D02-4D31-B96E-EEC8A1AEFBDB}"/>
            </a:ext>
          </a:extLst>
        </xdr:cNvPr>
        <xdr:cNvPicPr>
          <a:picLocks noChangeAspect="1"/>
        </xdr:cNvPicPr>
      </xdr:nvPicPr>
      <xdr:blipFill>
        <a:blip xmlns:r="http://schemas.openxmlformats.org/officeDocument/2006/relationships" r:embed="rId3"/>
        <a:stretch>
          <a:fillRect/>
        </a:stretch>
      </xdr:blipFill>
      <xdr:spPr>
        <a:xfrm>
          <a:off x="3140075" y="6797675"/>
          <a:ext cx="3854166" cy="19222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9</xdr:col>
      <xdr:colOff>486410</xdr:colOff>
      <xdr:row>5</xdr:row>
      <xdr:rowOff>34925</xdr:rowOff>
    </xdr:from>
    <xdr:to>
      <xdr:col>20</xdr:col>
      <xdr:colOff>476810</xdr:colOff>
      <xdr:row>24</xdr:row>
      <xdr:rowOff>85225</xdr:rowOff>
    </xdr:to>
    <xdr:graphicFrame macro="">
      <xdr:nvGraphicFramePr>
        <xdr:cNvPr id="4" name="Chart 1">
          <a:extLst>
            <a:ext uri="{FF2B5EF4-FFF2-40B4-BE49-F238E27FC236}">
              <a16:creationId xmlns:a16="http://schemas.microsoft.com/office/drawing/2014/main" id="{3E30A1F5-925B-4D00-9B93-45EB8548C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295275</xdr:colOff>
      <xdr:row>6</xdr:row>
      <xdr:rowOff>133350</xdr:rowOff>
    </xdr:from>
    <xdr:to>
      <xdr:col>22</xdr:col>
      <xdr:colOff>285675</xdr:colOff>
      <xdr:row>26</xdr:row>
      <xdr:rowOff>9025</xdr:rowOff>
    </xdr:to>
    <xdr:graphicFrame macro="">
      <xdr:nvGraphicFramePr>
        <xdr:cNvPr id="3" name="Chart 1">
          <a:extLst>
            <a:ext uri="{FF2B5EF4-FFF2-40B4-BE49-F238E27FC236}">
              <a16:creationId xmlns:a16="http://schemas.microsoft.com/office/drawing/2014/main" id="{40C179DB-21F3-470E-A627-37FE2F23A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434975</xdr:colOff>
      <xdr:row>4</xdr:row>
      <xdr:rowOff>76200</xdr:rowOff>
    </xdr:from>
    <xdr:to>
      <xdr:col>19</xdr:col>
      <xdr:colOff>428550</xdr:colOff>
      <xdr:row>23</xdr:row>
      <xdr:rowOff>123325</xdr:rowOff>
    </xdr:to>
    <xdr:graphicFrame macro="">
      <xdr:nvGraphicFramePr>
        <xdr:cNvPr id="7" name="Chart 1">
          <a:extLst>
            <a:ext uri="{FF2B5EF4-FFF2-40B4-BE49-F238E27FC236}">
              <a16:creationId xmlns:a16="http://schemas.microsoft.com/office/drawing/2014/main" id="{6036EB6B-0093-41FE-96BB-20B803599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552450</xdr:colOff>
      <xdr:row>6</xdr:row>
      <xdr:rowOff>38100</xdr:rowOff>
    </xdr:from>
    <xdr:to>
      <xdr:col>22</xdr:col>
      <xdr:colOff>542850</xdr:colOff>
      <xdr:row>25</xdr:row>
      <xdr:rowOff>88400</xdr:rowOff>
    </xdr:to>
    <xdr:graphicFrame macro="">
      <xdr:nvGraphicFramePr>
        <xdr:cNvPr id="3" name="Chart 1">
          <a:extLst>
            <a:ext uri="{FF2B5EF4-FFF2-40B4-BE49-F238E27FC236}">
              <a16:creationId xmlns:a16="http://schemas.microsoft.com/office/drawing/2014/main" id="{5DDF1FEE-2775-48BB-96AE-B1BB62780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265430</xdr:colOff>
      <xdr:row>6</xdr:row>
      <xdr:rowOff>145415</xdr:rowOff>
    </xdr:from>
    <xdr:to>
      <xdr:col>22</xdr:col>
      <xdr:colOff>255830</xdr:colOff>
      <xdr:row>26</xdr:row>
      <xdr:rowOff>11565</xdr:rowOff>
    </xdr:to>
    <xdr:graphicFrame macro="">
      <xdr:nvGraphicFramePr>
        <xdr:cNvPr id="4" name="Chart 1">
          <a:extLst>
            <a:ext uri="{FF2B5EF4-FFF2-40B4-BE49-F238E27FC236}">
              <a16:creationId xmlns:a16="http://schemas.microsoft.com/office/drawing/2014/main" id="{F27897C4-D3BA-4C07-B7CB-F4968CAD7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292100</xdr:colOff>
      <xdr:row>5</xdr:row>
      <xdr:rowOff>104775</xdr:rowOff>
    </xdr:from>
    <xdr:to>
      <xdr:col>22</xdr:col>
      <xdr:colOff>282500</xdr:colOff>
      <xdr:row>24</xdr:row>
      <xdr:rowOff>155075</xdr:rowOff>
    </xdr:to>
    <xdr:graphicFrame macro="">
      <xdr:nvGraphicFramePr>
        <xdr:cNvPr id="3" name="Chart 1">
          <a:extLst>
            <a:ext uri="{FF2B5EF4-FFF2-40B4-BE49-F238E27FC236}">
              <a16:creationId xmlns:a16="http://schemas.microsoft.com/office/drawing/2014/main" id="{267C0539-64C2-4497-8B29-C545EDA37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76200</xdr:colOff>
      <xdr:row>6</xdr:row>
      <xdr:rowOff>149225</xdr:rowOff>
    </xdr:from>
    <xdr:to>
      <xdr:col>23</xdr:col>
      <xdr:colOff>60250</xdr:colOff>
      <xdr:row>26</xdr:row>
      <xdr:rowOff>21725</xdr:rowOff>
    </xdr:to>
    <xdr:graphicFrame macro="">
      <xdr:nvGraphicFramePr>
        <xdr:cNvPr id="3" name="Chart 3">
          <a:extLst>
            <a:ext uri="{FF2B5EF4-FFF2-40B4-BE49-F238E27FC236}">
              <a16:creationId xmlns:a16="http://schemas.microsoft.com/office/drawing/2014/main" id="{F0DBCF4E-D3A6-4AFF-B4B2-7CD70A118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187324</xdr:colOff>
      <xdr:row>6</xdr:row>
      <xdr:rowOff>30480</xdr:rowOff>
    </xdr:from>
    <xdr:to>
      <xdr:col>19</xdr:col>
      <xdr:colOff>184924</xdr:colOff>
      <xdr:row>25</xdr:row>
      <xdr:rowOff>83955</xdr:rowOff>
    </xdr:to>
    <xdr:graphicFrame macro="">
      <xdr:nvGraphicFramePr>
        <xdr:cNvPr id="3" name="Chart 1">
          <a:extLst>
            <a:ext uri="{FF2B5EF4-FFF2-40B4-BE49-F238E27FC236}">
              <a16:creationId xmlns:a16="http://schemas.microsoft.com/office/drawing/2014/main" id="{DF097FF3-2B7C-4D58-8756-A322E04A0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68488</xdr:colOff>
      <xdr:row>14</xdr:row>
      <xdr:rowOff>29484</xdr:rowOff>
    </xdr:from>
    <xdr:to>
      <xdr:col>9</xdr:col>
      <xdr:colOff>94720</xdr:colOff>
      <xdr:row>33</xdr:row>
      <xdr:rowOff>164602</xdr:rowOff>
    </xdr:to>
    <xdr:graphicFrame macro="">
      <xdr:nvGraphicFramePr>
        <xdr:cNvPr id="5" name="Chart 8">
          <a:extLst>
            <a:ext uri="{FF2B5EF4-FFF2-40B4-BE49-F238E27FC236}">
              <a16:creationId xmlns:a16="http://schemas.microsoft.com/office/drawing/2014/main" id="{C867CB80-3C17-4E61-BB7D-714F23EAD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246380</xdr:colOff>
      <xdr:row>5</xdr:row>
      <xdr:rowOff>150495</xdr:rowOff>
    </xdr:from>
    <xdr:to>
      <xdr:col>18</xdr:col>
      <xdr:colOff>236780</xdr:colOff>
      <xdr:row>25</xdr:row>
      <xdr:rowOff>26170</xdr:rowOff>
    </xdr:to>
    <xdr:graphicFrame macro="">
      <xdr:nvGraphicFramePr>
        <xdr:cNvPr id="4" name="Chart 1">
          <a:extLst>
            <a:ext uri="{FF2B5EF4-FFF2-40B4-BE49-F238E27FC236}">
              <a16:creationId xmlns:a16="http://schemas.microsoft.com/office/drawing/2014/main" id="{D0D493F1-FAFF-40B3-AA35-C98C5BB2E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3</xdr:col>
      <xdr:colOff>215900</xdr:colOff>
      <xdr:row>17</xdr:row>
      <xdr:rowOff>158750</xdr:rowOff>
    </xdr:from>
    <xdr:to>
      <xdr:col>13</xdr:col>
      <xdr:colOff>815900</xdr:colOff>
      <xdr:row>37</xdr:row>
      <xdr:rowOff>31250</xdr:rowOff>
    </xdr:to>
    <xdr:graphicFrame macro="">
      <xdr:nvGraphicFramePr>
        <xdr:cNvPr id="3" name="Chart 1">
          <a:extLst>
            <a:ext uri="{FF2B5EF4-FFF2-40B4-BE49-F238E27FC236}">
              <a16:creationId xmlns:a16="http://schemas.microsoft.com/office/drawing/2014/main" id="{65C186EC-99FD-457A-8B3A-3F4E889F2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533400</xdr:colOff>
      <xdr:row>17</xdr:row>
      <xdr:rowOff>46989</xdr:rowOff>
    </xdr:from>
    <xdr:to>
      <xdr:col>13</xdr:col>
      <xdr:colOff>531000</xdr:colOff>
      <xdr:row>36</xdr:row>
      <xdr:rowOff>94114</xdr:rowOff>
    </xdr:to>
    <xdr:graphicFrame macro="">
      <xdr:nvGraphicFramePr>
        <xdr:cNvPr id="6" name="Chart 1">
          <a:extLst>
            <a:ext uri="{FF2B5EF4-FFF2-40B4-BE49-F238E27FC236}">
              <a16:creationId xmlns:a16="http://schemas.microsoft.com/office/drawing/2014/main" id="{CF5B3BF1-19C0-48D7-94F9-9EBAB67D6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457200</xdr:colOff>
      <xdr:row>10</xdr:row>
      <xdr:rowOff>175259</xdr:rowOff>
    </xdr:from>
    <xdr:to>
      <xdr:col>12</xdr:col>
      <xdr:colOff>447600</xdr:colOff>
      <xdr:row>29</xdr:row>
      <xdr:rowOff>168409</xdr:rowOff>
    </xdr:to>
    <xdr:graphicFrame macro="">
      <xdr:nvGraphicFramePr>
        <xdr:cNvPr id="6" name="Chart 1">
          <a:extLst>
            <a:ext uri="{FF2B5EF4-FFF2-40B4-BE49-F238E27FC236}">
              <a16:creationId xmlns:a16="http://schemas.microsoft.com/office/drawing/2014/main" id="{AFEFAD80-62BB-4A2E-B4DF-A5EABB9EC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14</xdr:col>
      <xdr:colOff>307522</xdr:colOff>
      <xdr:row>28</xdr:row>
      <xdr:rowOff>161472</xdr:rowOff>
    </xdr:from>
    <xdr:to>
      <xdr:col>26</xdr:col>
      <xdr:colOff>35700</xdr:colOff>
      <xdr:row>47</xdr:row>
      <xdr:rowOff>96386</xdr:rowOff>
    </xdr:to>
    <xdr:graphicFrame macro="">
      <xdr:nvGraphicFramePr>
        <xdr:cNvPr id="11" name="Chart 10">
          <a:extLst>
            <a:ext uri="{FF2B5EF4-FFF2-40B4-BE49-F238E27FC236}">
              <a16:creationId xmlns:a16="http://schemas.microsoft.com/office/drawing/2014/main" id="{DF2F321E-47AF-471B-A294-B95841736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25</xdr:row>
      <xdr:rowOff>0</xdr:rowOff>
    </xdr:from>
    <xdr:to>
      <xdr:col>13</xdr:col>
      <xdr:colOff>296504</xdr:colOff>
      <xdr:row>43</xdr:row>
      <xdr:rowOff>112715</xdr:rowOff>
    </xdr:to>
    <xdr:graphicFrame macro="">
      <xdr:nvGraphicFramePr>
        <xdr:cNvPr id="12" name="Chart 11">
          <a:extLst>
            <a:ext uri="{FF2B5EF4-FFF2-40B4-BE49-F238E27FC236}">
              <a16:creationId xmlns:a16="http://schemas.microsoft.com/office/drawing/2014/main" id="{312408C0-5C85-4C97-AFA9-14E0E64B7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45</xdr:row>
      <xdr:rowOff>95250</xdr:rowOff>
    </xdr:from>
    <xdr:to>
      <xdr:col>13</xdr:col>
      <xdr:colOff>296504</xdr:colOff>
      <xdr:row>64</xdr:row>
      <xdr:rowOff>30165</xdr:rowOff>
    </xdr:to>
    <xdr:graphicFrame macro="">
      <xdr:nvGraphicFramePr>
        <xdr:cNvPr id="13" name="Chart 12">
          <a:extLst>
            <a:ext uri="{FF2B5EF4-FFF2-40B4-BE49-F238E27FC236}">
              <a16:creationId xmlns:a16="http://schemas.microsoft.com/office/drawing/2014/main" id="{C1815C85-1BB2-4879-A1D6-56D11D7A3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174806</xdr:colOff>
      <xdr:row>48</xdr:row>
      <xdr:rowOff>113846</xdr:rowOff>
    </xdr:from>
    <xdr:to>
      <xdr:col>25</xdr:col>
      <xdr:colOff>249513</xdr:colOff>
      <xdr:row>67</xdr:row>
      <xdr:rowOff>43682</xdr:rowOff>
    </xdr:to>
    <xdr:graphicFrame macro="">
      <xdr:nvGraphicFramePr>
        <xdr:cNvPr id="14" name="Chart 13">
          <a:extLst>
            <a:ext uri="{FF2B5EF4-FFF2-40B4-BE49-F238E27FC236}">
              <a16:creationId xmlns:a16="http://schemas.microsoft.com/office/drawing/2014/main" id="{E38BD341-9608-4DD5-8285-EF81F58E5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2</xdr:col>
      <xdr:colOff>320675</xdr:colOff>
      <xdr:row>10</xdr:row>
      <xdr:rowOff>123824</xdr:rowOff>
    </xdr:from>
    <xdr:to>
      <xdr:col>13</xdr:col>
      <xdr:colOff>311075</xdr:colOff>
      <xdr:row>29</xdr:row>
      <xdr:rowOff>116974</xdr:rowOff>
    </xdr:to>
    <xdr:graphicFrame macro="">
      <xdr:nvGraphicFramePr>
        <xdr:cNvPr id="6" name="Chart 1">
          <a:extLst>
            <a:ext uri="{FF2B5EF4-FFF2-40B4-BE49-F238E27FC236}">
              <a16:creationId xmlns:a16="http://schemas.microsoft.com/office/drawing/2014/main" id="{6173697E-C8DB-4B5B-964A-E81328F99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36195</xdr:colOff>
      <xdr:row>46</xdr:row>
      <xdr:rowOff>28666</xdr:rowOff>
    </xdr:from>
    <xdr:to>
      <xdr:col>12</xdr:col>
      <xdr:colOff>57381</xdr:colOff>
      <xdr:row>64</xdr:row>
      <xdr:rowOff>154080</xdr:rowOff>
    </xdr:to>
    <xdr:graphicFrame macro="">
      <xdr:nvGraphicFramePr>
        <xdr:cNvPr id="2" name="Chart 1">
          <a:extLst>
            <a:ext uri="{FF2B5EF4-FFF2-40B4-BE49-F238E27FC236}">
              <a16:creationId xmlns:a16="http://schemas.microsoft.com/office/drawing/2014/main" id="{EE78122C-FA1B-4B3A-8EC7-5E23FCCA3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23</xdr:row>
      <xdr:rowOff>0</xdr:rowOff>
    </xdr:from>
    <xdr:to>
      <xdr:col>12</xdr:col>
      <xdr:colOff>27990</xdr:colOff>
      <xdr:row>41</xdr:row>
      <xdr:rowOff>112715</xdr:rowOff>
    </xdr:to>
    <xdr:graphicFrame macro="">
      <xdr:nvGraphicFramePr>
        <xdr:cNvPr id="3" name="Chart 2">
          <a:extLst>
            <a:ext uri="{FF2B5EF4-FFF2-40B4-BE49-F238E27FC236}">
              <a16:creationId xmlns:a16="http://schemas.microsoft.com/office/drawing/2014/main" id="{A602B34B-9FA6-4723-A9AF-7AD51E1EB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29483</xdr:colOff>
      <xdr:row>26</xdr:row>
      <xdr:rowOff>161472</xdr:rowOff>
    </xdr:from>
    <xdr:to>
      <xdr:col>24</xdr:col>
      <xdr:colOff>57472</xdr:colOff>
      <xdr:row>45</xdr:row>
      <xdr:rowOff>96386</xdr:rowOff>
    </xdr:to>
    <xdr:graphicFrame macro="">
      <xdr:nvGraphicFramePr>
        <xdr:cNvPr id="4" name="Chart 3">
          <a:extLst>
            <a:ext uri="{FF2B5EF4-FFF2-40B4-BE49-F238E27FC236}">
              <a16:creationId xmlns:a16="http://schemas.microsoft.com/office/drawing/2014/main" id="{97C145BF-C8A0-41AD-B20B-2DC7C8C60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27215</xdr:colOff>
      <xdr:row>46</xdr:row>
      <xdr:rowOff>112940</xdr:rowOff>
    </xdr:from>
    <xdr:to>
      <xdr:col>24</xdr:col>
      <xdr:colOff>45679</xdr:colOff>
      <xdr:row>65</xdr:row>
      <xdr:rowOff>47854</xdr:rowOff>
    </xdr:to>
    <xdr:graphicFrame macro="">
      <xdr:nvGraphicFramePr>
        <xdr:cNvPr id="5" name="Chart 4">
          <a:extLst>
            <a:ext uri="{FF2B5EF4-FFF2-40B4-BE49-F238E27FC236}">
              <a16:creationId xmlns:a16="http://schemas.microsoft.com/office/drawing/2014/main" id="{C2DB33ED-4B3C-4A2A-99C3-2247A4551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586740</xdr:colOff>
      <xdr:row>14</xdr:row>
      <xdr:rowOff>57785</xdr:rowOff>
    </xdr:from>
    <xdr:to>
      <xdr:col>17</xdr:col>
      <xdr:colOff>58345</xdr:colOff>
      <xdr:row>33</xdr:row>
      <xdr:rowOff>71530</xdr:rowOff>
    </xdr:to>
    <xdr:graphicFrame macro="">
      <xdr:nvGraphicFramePr>
        <xdr:cNvPr id="2" name="Chart 1">
          <a:extLst>
            <a:ext uri="{FF2B5EF4-FFF2-40B4-BE49-F238E27FC236}">
              <a16:creationId xmlns:a16="http://schemas.microsoft.com/office/drawing/2014/main" id="{E7E7723E-3E7F-4551-B738-8269C0793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21</xdr:col>
      <xdr:colOff>455871</xdr:colOff>
      <xdr:row>7</xdr:row>
      <xdr:rowOff>53349</xdr:rowOff>
    </xdr:from>
    <xdr:to>
      <xdr:col>24</xdr:col>
      <xdr:colOff>417960</xdr:colOff>
      <xdr:row>17</xdr:row>
      <xdr:rowOff>142153</xdr:rowOff>
    </xdr:to>
    <xdr:graphicFrame macro="">
      <xdr:nvGraphicFramePr>
        <xdr:cNvPr id="29" name="Chart 1">
          <a:extLst>
            <a:ext uri="{FF2B5EF4-FFF2-40B4-BE49-F238E27FC236}">
              <a16:creationId xmlns:a16="http://schemas.microsoft.com/office/drawing/2014/main" id="{A70E6314-200F-4D13-8DA7-DB2E01A95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415384</xdr:colOff>
      <xdr:row>7</xdr:row>
      <xdr:rowOff>47056</xdr:rowOff>
    </xdr:from>
    <xdr:to>
      <xdr:col>27</xdr:col>
      <xdr:colOff>396523</xdr:colOff>
      <xdr:row>17</xdr:row>
      <xdr:rowOff>135860</xdr:rowOff>
    </xdr:to>
    <xdr:graphicFrame macro="">
      <xdr:nvGraphicFramePr>
        <xdr:cNvPr id="22" name="Chart 2">
          <a:extLst>
            <a:ext uri="{FF2B5EF4-FFF2-40B4-BE49-F238E27FC236}">
              <a16:creationId xmlns:a16="http://schemas.microsoft.com/office/drawing/2014/main" id="{BD0E46A6-DCFF-4AB4-A7DD-49A04013A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479229</xdr:colOff>
      <xdr:row>17</xdr:row>
      <xdr:rowOff>120171</xdr:rowOff>
    </xdr:from>
    <xdr:to>
      <xdr:col>21</xdr:col>
      <xdr:colOff>450843</xdr:colOff>
      <xdr:row>28</xdr:row>
      <xdr:rowOff>24825</xdr:rowOff>
    </xdr:to>
    <xdr:graphicFrame macro="">
      <xdr:nvGraphicFramePr>
        <xdr:cNvPr id="27" name="Chart 3">
          <a:extLst>
            <a:ext uri="{FF2B5EF4-FFF2-40B4-BE49-F238E27FC236}">
              <a16:creationId xmlns:a16="http://schemas.microsoft.com/office/drawing/2014/main" id="{0F2AD788-58BB-4A75-B40B-42D4CD3E9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458712</xdr:colOff>
      <xdr:row>17</xdr:row>
      <xdr:rowOff>129229</xdr:rowOff>
    </xdr:from>
    <xdr:to>
      <xdr:col>24</xdr:col>
      <xdr:colOff>439851</xdr:colOff>
      <xdr:row>28</xdr:row>
      <xdr:rowOff>16436</xdr:rowOff>
    </xdr:to>
    <xdr:graphicFrame macro="">
      <xdr:nvGraphicFramePr>
        <xdr:cNvPr id="25" name="Chart 4">
          <a:extLst>
            <a:ext uri="{FF2B5EF4-FFF2-40B4-BE49-F238E27FC236}">
              <a16:creationId xmlns:a16="http://schemas.microsoft.com/office/drawing/2014/main" id="{C64C3143-9539-42B6-916F-4AFBDFB1E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427175</xdr:colOff>
      <xdr:row>17</xdr:row>
      <xdr:rowOff>118416</xdr:rowOff>
    </xdr:from>
    <xdr:to>
      <xdr:col>27</xdr:col>
      <xdr:colOff>393095</xdr:colOff>
      <xdr:row>28</xdr:row>
      <xdr:rowOff>15351</xdr:rowOff>
    </xdr:to>
    <xdr:graphicFrame macro="">
      <xdr:nvGraphicFramePr>
        <xdr:cNvPr id="26" name="Chart 5">
          <a:extLst>
            <a:ext uri="{FF2B5EF4-FFF2-40B4-BE49-F238E27FC236}">
              <a16:creationId xmlns:a16="http://schemas.microsoft.com/office/drawing/2014/main" id="{56AA451C-96FD-4285-8C9A-90BC0655B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477896</xdr:colOff>
      <xdr:row>7</xdr:row>
      <xdr:rowOff>47629</xdr:rowOff>
    </xdr:from>
    <xdr:to>
      <xdr:col>21</xdr:col>
      <xdr:colOff>459035</xdr:colOff>
      <xdr:row>17</xdr:row>
      <xdr:rowOff>118843</xdr:rowOff>
    </xdr:to>
    <xdr:graphicFrame macro="">
      <xdr:nvGraphicFramePr>
        <xdr:cNvPr id="24" name="Chart 6">
          <a:extLst>
            <a:ext uri="{FF2B5EF4-FFF2-40B4-BE49-F238E27FC236}">
              <a16:creationId xmlns:a16="http://schemas.microsoft.com/office/drawing/2014/main" id="{D34561D8-6DC8-4791-9430-6D3B6CD3E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2</xdr:col>
      <xdr:colOff>22860</xdr:colOff>
      <xdr:row>36</xdr:row>
      <xdr:rowOff>15240</xdr:rowOff>
    </xdr:from>
    <xdr:to>
      <xdr:col>4</xdr:col>
      <xdr:colOff>603660</xdr:colOff>
      <xdr:row>45</xdr:row>
      <xdr:rowOff>169320</xdr:rowOff>
    </xdr:to>
    <xdr:graphicFrame macro="">
      <xdr:nvGraphicFramePr>
        <xdr:cNvPr id="25" name="Chart 1">
          <a:extLst>
            <a:ext uri="{FF2B5EF4-FFF2-40B4-BE49-F238E27FC236}">
              <a16:creationId xmlns:a16="http://schemas.microsoft.com/office/drawing/2014/main" id="{9EAEEB02-B3A7-460F-A811-47EE9DDDE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xdr:colOff>
      <xdr:row>36</xdr:row>
      <xdr:rowOff>22860</xdr:rowOff>
    </xdr:from>
    <xdr:to>
      <xdr:col>8</xdr:col>
      <xdr:colOff>1680</xdr:colOff>
      <xdr:row>45</xdr:row>
      <xdr:rowOff>176940</xdr:rowOff>
    </xdr:to>
    <xdr:graphicFrame macro="">
      <xdr:nvGraphicFramePr>
        <xdr:cNvPr id="26" name="Chart 2">
          <a:extLst>
            <a:ext uri="{FF2B5EF4-FFF2-40B4-BE49-F238E27FC236}">
              <a16:creationId xmlns:a16="http://schemas.microsoft.com/office/drawing/2014/main" id="{8B9D0DA6-0326-4ACC-BE50-C210AD641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22860</xdr:colOff>
      <xdr:row>36</xdr:row>
      <xdr:rowOff>22860</xdr:rowOff>
    </xdr:from>
    <xdr:to>
      <xdr:col>10</xdr:col>
      <xdr:colOff>603660</xdr:colOff>
      <xdr:row>45</xdr:row>
      <xdr:rowOff>176940</xdr:rowOff>
    </xdr:to>
    <xdr:graphicFrame macro="">
      <xdr:nvGraphicFramePr>
        <xdr:cNvPr id="28" name="Chart 3">
          <a:extLst>
            <a:ext uri="{FF2B5EF4-FFF2-40B4-BE49-F238E27FC236}">
              <a16:creationId xmlns:a16="http://schemas.microsoft.com/office/drawing/2014/main" id="{E1030052-44B9-4633-9874-0267F2D42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7620</xdr:colOff>
      <xdr:row>36</xdr:row>
      <xdr:rowOff>15240</xdr:rowOff>
    </xdr:from>
    <xdr:to>
      <xdr:col>13</xdr:col>
      <xdr:colOff>588420</xdr:colOff>
      <xdr:row>45</xdr:row>
      <xdr:rowOff>169320</xdr:rowOff>
    </xdr:to>
    <xdr:graphicFrame macro="">
      <xdr:nvGraphicFramePr>
        <xdr:cNvPr id="29" name="Chart 4">
          <a:extLst>
            <a:ext uri="{FF2B5EF4-FFF2-40B4-BE49-F238E27FC236}">
              <a16:creationId xmlns:a16="http://schemas.microsoft.com/office/drawing/2014/main" id="{DAF4D888-ECC9-4E18-B22C-30089F52E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15988</xdr:colOff>
      <xdr:row>46</xdr:row>
      <xdr:rowOff>2419</xdr:rowOff>
    </xdr:from>
    <xdr:to>
      <xdr:col>7</xdr:col>
      <xdr:colOff>596788</xdr:colOff>
      <xdr:row>55</xdr:row>
      <xdr:rowOff>156499</xdr:rowOff>
    </xdr:to>
    <xdr:graphicFrame macro="">
      <xdr:nvGraphicFramePr>
        <xdr:cNvPr id="32" name="Chart 5">
          <a:extLst>
            <a:ext uri="{FF2B5EF4-FFF2-40B4-BE49-F238E27FC236}">
              <a16:creationId xmlns:a16="http://schemas.microsoft.com/office/drawing/2014/main" id="{A378389B-F0CB-4E95-B121-22180DDA7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26481</xdr:colOff>
      <xdr:row>46</xdr:row>
      <xdr:rowOff>486</xdr:rowOff>
    </xdr:from>
    <xdr:to>
      <xdr:col>10</xdr:col>
      <xdr:colOff>607281</xdr:colOff>
      <xdr:row>55</xdr:row>
      <xdr:rowOff>154566</xdr:rowOff>
    </xdr:to>
    <xdr:graphicFrame macro="">
      <xdr:nvGraphicFramePr>
        <xdr:cNvPr id="31" name="Chart 6">
          <a:extLst>
            <a:ext uri="{FF2B5EF4-FFF2-40B4-BE49-F238E27FC236}">
              <a16:creationId xmlns:a16="http://schemas.microsoft.com/office/drawing/2014/main" id="{24077BA4-FE48-4D25-BFCF-00021F857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9884</xdr:colOff>
      <xdr:row>46</xdr:row>
      <xdr:rowOff>8750</xdr:rowOff>
    </xdr:from>
    <xdr:to>
      <xdr:col>13</xdr:col>
      <xdr:colOff>590684</xdr:colOff>
      <xdr:row>55</xdr:row>
      <xdr:rowOff>162830</xdr:rowOff>
    </xdr:to>
    <xdr:graphicFrame macro="">
      <xdr:nvGraphicFramePr>
        <xdr:cNvPr id="30" name="Chart 7">
          <a:extLst>
            <a:ext uri="{FF2B5EF4-FFF2-40B4-BE49-F238E27FC236}">
              <a16:creationId xmlns:a16="http://schemas.microsoft.com/office/drawing/2014/main" id="{F09791E5-848B-48F8-AEE1-086ABBB5B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15240</xdr:colOff>
      <xdr:row>45</xdr:row>
      <xdr:rowOff>175260</xdr:rowOff>
    </xdr:from>
    <xdr:to>
      <xdr:col>4</xdr:col>
      <xdr:colOff>596040</xdr:colOff>
      <xdr:row>55</xdr:row>
      <xdr:rowOff>146460</xdr:rowOff>
    </xdr:to>
    <xdr:graphicFrame macro="">
      <xdr:nvGraphicFramePr>
        <xdr:cNvPr id="33" name="Chart 8">
          <a:extLst>
            <a:ext uri="{FF2B5EF4-FFF2-40B4-BE49-F238E27FC236}">
              <a16:creationId xmlns:a16="http://schemas.microsoft.com/office/drawing/2014/main" id="{62C2C8F1-EAAA-46CB-888A-194347C70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31658</xdr:colOff>
      <xdr:row>66</xdr:row>
      <xdr:rowOff>15240</xdr:rowOff>
    </xdr:from>
    <xdr:to>
      <xdr:col>5</xdr:col>
      <xdr:colOff>2858</xdr:colOff>
      <xdr:row>75</xdr:row>
      <xdr:rowOff>169320</xdr:rowOff>
    </xdr:to>
    <xdr:graphicFrame macro="">
      <xdr:nvGraphicFramePr>
        <xdr:cNvPr id="41" name="Chart 9">
          <a:extLst>
            <a:ext uri="{FF2B5EF4-FFF2-40B4-BE49-F238E27FC236}">
              <a16:creationId xmlns:a16="http://schemas.microsoft.com/office/drawing/2014/main" id="{A4DF090D-B527-4337-A972-25C9C37B6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13237</xdr:colOff>
      <xdr:row>66</xdr:row>
      <xdr:rowOff>16463</xdr:rowOff>
    </xdr:from>
    <xdr:to>
      <xdr:col>7</xdr:col>
      <xdr:colOff>594037</xdr:colOff>
      <xdr:row>75</xdr:row>
      <xdr:rowOff>170543</xdr:rowOff>
    </xdr:to>
    <xdr:graphicFrame macro="">
      <xdr:nvGraphicFramePr>
        <xdr:cNvPr id="40" name="Chart 10">
          <a:extLst>
            <a:ext uri="{FF2B5EF4-FFF2-40B4-BE49-F238E27FC236}">
              <a16:creationId xmlns:a16="http://schemas.microsoft.com/office/drawing/2014/main" id="{F318A1F2-B6B1-4833-9981-A431EE426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30480</xdr:colOff>
      <xdr:row>66</xdr:row>
      <xdr:rowOff>30434</xdr:rowOff>
    </xdr:from>
    <xdr:to>
      <xdr:col>11</xdr:col>
      <xdr:colOff>1680</xdr:colOff>
      <xdr:row>76</xdr:row>
      <xdr:rowOff>1634</xdr:rowOff>
    </xdr:to>
    <xdr:graphicFrame macro="">
      <xdr:nvGraphicFramePr>
        <xdr:cNvPr id="39" name="Chart 11">
          <a:extLst>
            <a:ext uri="{FF2B5EF4-FFF2-40B4-BE49-F238E27FC236}">
              <a16:creationId xmlns:a16="http://schemas.microsoft.com/office/drawing/2014/main" id="{2113A543-A90D-4F10-934F-29CD34B8D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12574</xdr:colOff>
      <xdr:row>66</xdr:row>
      <xdr:rowOff>15857</xdr:rowOff>
    </xdr:from>
    <xdr:to>
      <xdr:col>13</xdr:col>
      <xdr:colOff>593374</xdr:colOff>
      <xdr:row>75</xdr:row>
      <xdr:rowOff>169937</xdr:rowOff>
    </xdr:to>
    <xdr:graphicFrame macro="">
      <xdr:nvGraphicFramePr>
        <xdr:cNvPr id="38" name="Chart 12">
          <a:extLst>
            <a:ext uri="{FF2B5EF4-FFF2-40B4-BE49-F238E27FC236}">
              <a16:creationId xmlns:a16="http://schemas.microsoft.com/office/drawing/2014/main" id="{2D5A5953-2003-4553-AA95-5E18615C1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22860</xdr:colOff>
      <xdr:row>76</xdr:row>
      <xdr:rowOff>19936</xdr:rowOff>
    </xdr:from>
    <xdr:to>
      <xdr:col>4</xdr:col>
      <xdr:colOff>603660</xdr:colOff>
      <xdr:row>85</xdr:row>
      <xdr:rowOff>174016</xdr:rowOff>
    </xdr:to>
    <xdr:graphicFrame macro="">
      <xdr:nvGraphicFramePr>
        <xdr:cNvPr id="42" name="Chart 13">
          <a:extLst>
            <a:ext uri="{FF2B5EF4-FFF2-40B4-BE49-F238E27FC236}">
              <a16:creationId xmlns:a16="http://schemas.microsoft.com/office/drawing/2014/main" id="{85BFD474-49EB-42AA-B836-2F7804332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26210</xdr:colOff>
      <xdr:row>76</xdr:row>
      <xdr:rowOff>38100</xdr:rowOff>
    </xdr:from>
    <xdr:to>
      <xdr:col>7</xdr:col>
      <xdr:colOff>607010</xdr:colOff>
      <xdr:row>86</xdr:row>
      <xdr:rowOff>9300</xdr:rowOff>
    </xdr:to>
    <xdr:graphicFrame macro="">
      <xdr:nvGraphicFramePr>
        <xdr:cNvPr id="43" name="Chart 14">
          <a:extLst>
            <a:ext uri="{FF2B5EF4-FFF2-40B4-BE49-F238E27FC236}">
              <a16:creationId xmlns:a16="http://schemas.microsoft.com/office/drawing/2014/main" id="{202C7457-FF52-4479-8E98-4E8C799D7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26252</xdr:colOff>
      <xdr:row>76</xdr:row>
      <xdr:rowOff>41501</xdr:rowOff>
    </xdr:from>
    <xdr:to>
      <xdr:col>10</xdr:col>
      <xdr:colOff>607052</xdr:colOff>
      <xdr:row>86</xdr:row>
      <xdr:rowOff>12701</xdr:rowOff>
    </xdr:to>
    <xdr:graphicFrame macro="">
      <xdr:nvGraphicFramePr>
        <xdr:cNvPr id="44" name="Chart 15">
          <a:extLst>
            <a:ext uri="{FF2B5EF4-FFF2-40B4-BE49-F238E27FC236}">
              <a16:creationId xmlns:a16="http://schemas.microsoft.com/office/drawing/2014/main" id="{2132AFB2-3425-4F68-B03D-A2CB90FA3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9210</xdr:colOff>
      <xdr:row>76</xdr:row>
      <xdr:rowOff>50927</xdr:rowOff>
    </xdr:from>
    <xdr:to>
      <xdr:col>13</xdr:col>
      <xdr:colOff>590010</xdr:colOff>
      <xdr:row>86</xdr:row>
      <xdr:rowOff>22127</xdr:rowOff>
    </xdr:to>
    <xdr:graphicFrame macro="">
      <xdr:nvGraphicFramePr>
        <xdr:cNvPr id="45" name="Chart 16">
          <a:extLst>
            <a:ext uri="{FF2B5EF4-FFF2-40B4-BE49-F238E27FC236}">
              <a16:creationId xmlns:a16="http://schemas.microsoft.com/office/drawing/2014/main" id="{03E604E7-4B8A-4553-972F-EA19B7EDF5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9743</xdr:colOff>
      <xdr:row>56</xdr:row>
      <xdr:rowOff>10208</xdr:rowOff>
    </xdr:from>
    <xdr:to>
      <xdr:col>4</xdr:col>
      <xdr:colOff>590543</xdr:colOff>
      <xdr:row>65</xdr:row>
      <xdr:rowOff>164288</xdr:rowOff>
    </xdr:to>
    <xdr:graphicFrame macro="">
      <xdr:nvGraphicFramePr>
        <xdr:cNvPr id="34" name="Chart 17">
          <a:extLst>
            <a:ext uri="{FF2B5EF4-FFF2-40B4-BE49-F238E27FC236}">
              <a16:creationId xmlns:a16="http://schemas.microsoft.com/office/drawing/2014/main" id="{372CD898-E9D4-4D78-9333-AC2C722E5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21155</xdr:colOff>
      <xdr:row>56</xdr:row>
      <xdr:rowOff>0</xdr:rowOff>
    </xdr:from>
    <xdr:to>
      <xdr:col>7</xdr:col>
      <xdr:colOff>601955</xdr:colOff>
      <xdr:row>65</xdr:row>
      <xdr:rowOff>154080</xdr:rowOff>
    </xdr:to>
    <xdr:graphicFrame macro="">
      <xdr:nvGraphicFramePr>
        <xdr:cNvPr id="35" name="Chart 18">
          <a:extLst>
            <a:ext uri="{FF2B5EF4-FFF2-40B4-BE49-F238E27FC236}">
              <a16:creationId xmlns:a16="http://schemas.microsoft.com/office/drawing/2014/main" id="{D5773EF9-BAD0-4CA5-AED4-5F3092C43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30480</xdr:colOff>
      <xdr:row>56</xdr:row>
      <xdr:rowOff>12571</xdr:rowOff>
    </xdr:from>
    <xdr:to>
      <xdr:col>11</xdr:col>
      <xdr:colOff>1680</xdr:colOff>
      <xdr:row>65</xdr:row>
      <xdr:rowOff>166651</xdr:rowOff>
    </xdr:to>
    <xdr:graphicFrame macro="">
      <xdr:nvGraphicFramePr>
        <xdr:cNvPr id="36" name="Chart 19">
          <a:extLst>
            <a:ext uri="{FF2B5EF4-FFF2-40B4-BE49-F238E27FC236}">
              <a16:creationId xmlns:a16="http://schemas.microsoft.com/office/drawing/2014/main" id="{B979ACAF-C7A4-453B-BCFC-41F809876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8326</xdr:colOff>
      <xdr:row>56</xdr:row>
      <xdr:rowOff>11880</xdr:rowOff>
    </xdr:from>
    <xdr:to>
      <xdr:col>13</xdr:col>
      <xdr:colOff>589126</xdr:colOff>
      <xdr:row>65</xdr:row>
      <xdr:rowOff>165960</xdr:rowOff>
    </xdr:to>
    <xdr:graphicFrame macro="">
      <xdr:nvGraphicFramePr>
        <xdr:cNvPr id="37" name="Chart 20">
          <a:extLst>
            <a:ext uri="{FF2B5EF4-FFF2-40B4-BE49-F238E27FC236}">
              <a16:creationId xmlns:a16="http://schemas.microsoft.com/office/drawing/2014/main" id="{09C3DA3A-87D0-4813-9368-8B5C4A4A5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6</xdr:col>
      <xdr:colOff>289208</xdr:colOff>
      <xdr:row>86</xdr:row>
      <xdr:rowOff>95296</xdr:rowOff>
    </xdr:from>
    <xdr:to>
      <xdr:col>10</xdr:col>
      <xdr:colOff>63538</xdr:colOff>
      <xdr:row>88</xdr:row>
      <xdr:rowOff>61131</xdr:rowOff>
    </xdr:to>
    <xdr:pic>
      <xdr:nvPicPr>
        <xdr:cNvPr id="46" name="Picture 21">
          <a:extLst>
            <a:ext uri="{FF2B5EF4-FFF2-40B4-BE49-F238E27FC236}">
              <a16:creationId xmlns:a16="http://schemas.microsoft.com/office/drawing/2014/main" id="{014B9306-AE76-4FCB-84E9-DAABD76A207E}"/>
            </a:ext>
          </a:extLst>
        </xdr:cNvPr>
        <xdr:cNvPicPr>
          <a:picLocks noChangeAspect="1"/>
        </xdr:cNvPicPr>
      </xdr:nvPicPr>
      <xdr:blipFill>
        <a:blip xmlns:r="http://schemas.openxmlformats.org/officeDocument/2006/relationships" r:embed="rId21"/>
        <a:stretch>
          <a:fillRect/>
        </a:stretch>
      </xdr:blipFill>
      <xdr:spPr>
        <a:xfrm>
          <a:off x="3948317" y="15775395"/>
          <a:ext cx="2212730" cy="3341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268410</xdr:colOff>
      <xdr:row>18</xdr:row>
      <xdr:rowOff>95494</xdr:rowOff>
    </xdr:from>
    <xdr:to>
      <xdr:col>14</xdr:col>
      <xdr:colOff>726611</xdr:colOff>
      <xdr:row>37</xdr:row>
      <xdr:rowOff>171487</xdr:rowOff>
    </xdr:to>
    <xdr:graphicFrame macro="">
      <xdr:nvGraphicFramePr>
        <xdr:cNvPr id="2" name="Chart 1">
          <a:extLst>
            <a:ext uri="{FF2B5EF4-FFF2-40B4-BE49-F238E27FC236}">
              <a16:creationId xmlns:a16="http://schemas.microsoft.com/office/drawing/2014/main" id="{D51AFC5D-335E-4B20-B132-353BBBDFD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95250</xdr:colOff>
      <xdr:row>5</xdr:row>
      <xdr:rowOff>0</xdr:rowOff>
    </xdr:from>
    <xdr:to>
      <xdr:col>14</xdr:col>
      <xdr:colOff>88734</xdr:colOff>
      <xdr:row>28</xdr:row>
      <xdr:rowOff>44857</xdr:rowOff>
    </xdr:to>
    <xdr:pic>
      <xdr:nvPicPr>
        <xdr:cNvPr id="23" name="Picture 22">
          <a:extLst>
            <a:ext uri="{FF2B5EF4-FFF2-40B4-BE49-F238E27FC236}">
              <a16:creationId xmlns:a16="http://schemas.microsoft.com/office/drawing/2014/main" id="{A3CBB01C-E4CB-4CB1-A651-09C2BC29D16C}"/>
            </a:ext>
          </a:extLst>
        </xdr:cNvPr>
        <xdr:cNvPicPr>
          <a:picLocks noChangeAspect="1"/>
        </xdr:cNvPicPr>
      </xdr:nvPicPr>
      <xdr:blipFill>
        <a:blip xmlns:r="http://schemas.openxmlformats.org/officeDocument/2006/relationships" r:embed="rId1"/>
        <a:stretch>
          <a:fillRect/>
        </a:stretch>
      </xdr:blipFill>
      <xdr:spPr>
        <a:xfrm>
          <a:off x="1314450" y="904875"/>
          <a:ext cx="7308684" cy="420728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28575</xdr:colOff>
      <xdr:row>6</xdr:row>
      <xdr:rowOff>76200</xdr:rowOff>
    </xdr:from>
    <xdr:to>
      <xdr:col>13</xdr:col>
      <xdr:colOff>430017</xdr:colOff>
      <xdr:row>29</xdr:row>
      <xdr:rowOff>38170</xdr:rowOff>
    </xdr:to>
    <xdr:pic>
      <xdr:nvPicPr>
        <xdr:cNvPr id="2" name="Picture 1">
          <a:extLst>
            <a:ext uri="{FF2B5EF4-FFF2-40B4-BE49-F238E27FC236}">
              <a16:creationId xmlns:a16="http://schemas.microsoft.com/office/drawing/2014/main" id="{8ECCB254-458C-47C8-A15D-7DF4542E10C6}"/>
            </a:ext>
          </a:extLst>
        </xdr:cNvPr>
        <xdr:cNvPicPr>
          <a:picLocks noChangeAspect="1"/>
        </xdr:cNvPicPr>
      </xdr:nvPicPr>
      <xdr:blipFill>
        <a:blip xmlns:r="http://schemas.openxmlformats.org/officeDocument/2006/relationships" r:embed="rId1"/>
        <a:stretch>
          <a:fillRect/>
        </a:stretch>
      </xdr:blipFill>
      <xdr:spPr>
        <a:xfrm>
          <a:off x="1247775" y="1162050"/>
          <a:ext cx="7107042" cy="412439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12</xdr:col>
      <xdr:colOff>583905</xdr:colOff>
      <xdr:row>28</xdr:row>
      <xdr:rowOff>39329</xdr:rowOff>
    </xdr:to>
    <xdr:pic>
      <xdr:nvPicPr>
        <xdr:cNvPr id="2" name="Picture 1">
          <a:extLst>
            <a:ext uri="{FF2B5EF4-FFF2-40B4-BE49-F238E27FC236}">
              <a16:creationId xmlns:a16="http://schemas.microsoft.com/office/drawing/2014/main" id="{70D79F47-FD7E-4987-808E-E1337123C4BA}"/>
            </a:ext>
          </a:extLst>
        </xdr:cNvPr>
        <xdr:cNvPicPr>
          <a:picLocks noChangeAspect="1"/>
        </xdr:cNvPicPr>
      </xdr:nvPicPr>
      <xdr:blipFill>
        <a:blip xmlns:r="http://schemas.openxmlformats.org/officeDocument/2006/relationships" r:embed="rId1"/>
        <a:stretch>
          <a:fillRect/>
        </a:stretch>
      </xdr:blipFill>
      <xdr:spPr>
        <a:xfrm>
          <a:off x="609600" y="904875"/>
          <a:ext cx="7289505" cy="420175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592720</xdr:colOff>
      <xdr:row>7</xdr:row>
      <xdr:rowOff>83820</xdr:rowOff>
    </xdr:from>
    <xdr:to>
      <xdr:col>19</xdr:col>
      <xdr:colOff>430050</xdr:colOff>
      <xdr:row>35</xdr:row>
      <xdr:rowOff>155065</xdr:rowOff>
    </xdr:to>
    <xdr:pic>
      <xdr:nvPicPr>
        <xdr:cNvPr id="3" name="Picture 2">
          <a:extLst>
            <a:ext uri="{FF2B5EF4-FFF2-40B4-BE49-F238E27FC236}">
              <a16:creationId xmlns:a16="http://schemas.microsoft.com/office/drawing/2014/main" id="{CDDB8038-5428-3F00-0EEF-6483C22EB4E7}"/>
            </a:ext>
          </a:extLst>
        </xdr:cNvPr>
        <xdr:cNvPicPr>
          <a:picLocks noChangeAspect="1"/>
        </xdr:cNvPicPr>
      </xdr:nvPicPr>
      <xdr:blipFill>
        <a:blip xmlns:r="http://schemas.openxmlformats.org/officeDocument/2006/relationships" r:embed="rId1"/>
        <a:stretch>
          <a:fillRect/>
        </a:stretch>
      </xdr:blipFill>
      <xdr:spPr>
        <a:xfrm>
          <a:off x="1202320" y="1363980"/>
          <a:ext cx="10810130" cy="51918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5</xdr:col>
      <xdr:colOff>165735</xdr:colOff>
      <xdr:row>8</xdr:row>
      <xdr:rowOff>42545</xdr:rowOff>
    </xdr:from>
    <xdr:to>
      <xdr:col>16</xdr:col>
      <xdr:colOff>156135</xdr:colOff>
      <xdr:row>27</xdr:row>
      <xdr:rowOff>35695</xdr:rowOff>
    </xdr:to>
    <xdr:graphicFrame macro="">
      <xdr:nvGraphicFramePr>
        <xdr:cNvPr id="4" name="Chart 1">
          <a:extLst>
            <a:ext uri="{FF2B5EF4-FFF2-40B4-BE49-F238E27FC236}">
              <a16:creationId xmlns:a16="http://schemas.microsoft.com/office/drawing/2014/main" id="{688DA815-8E10-41A0-9DFE-F67890D18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962025</xdr:colOff>
      <xdr:row>19</xdr:row>
      <xdr:rowOff>142875</xdr:rowOff>
    </xdr:from>
    <xdr:to>
      <xdr:col>12</xdr:col>
      <xdr:colOff>412675</xdr:colOff>
      <xdr:row>38</xdr:row>
      <xdr:rowOff>136025</xdr:rowOff>
    </xdr:to>
    <xdr:graphicFrame macro="">
      <xdr:nvGraphicFramePr>
        <xdr:cNvPr id="2" name="Chart 2">
          <a:extLst>
            <a:ext uri="{FF2B5EF4-FFF2-40B4-BE49-F238E27FC236}">
              <a16:creationId xmlns:a16="http://schemas.microsoft.com/office/drawing/2014/main" id="{DC750D7D-C3C4-4103-AA3B-4C8B3A628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565173</xdr:colOff>
      <xdr:row>38</xdr:row>
      <xdr:rowOff>43107</xdr:rowOff>
    </xdr:from>
    <xdr:to>
      <xdr:col>15</xdr:col>
      <xdr:colOff>385608</xdr:colOff>
      <xdr:row>74</xdr:row>
      <xdr:rowOff>43111</xdr:rowOff>
    </xdr:to>
    <xdr:graphicFrame macro="">
      <xdr:nvGraphicFramePr>
        <xdr:cNvPr id="6" name="Chart 7">
          <a:extLst>
            <a:ext uri="{FF2B5EF4-FFF2-40B4-BE49-F238E27FC236}">
              <a16:creationId xmlns:a16="http://schemas.microsoft.com/office/drawing/2014/main" id="{2A6C9F95-7E7B-47A0-84BE-BA6A6E8A8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41507</xdr:colOff>
      <xdr:row>48</xdr:row>
      <xdr:rowOff>52864</xdr:rowOff>
    </xdr:from>
    <xdr:to>
      <xdr:col>15</xdr:col>
      <xdr:colOff>163647</xdr:colOff>
      <xdr:row>64</xdr:row>
      <xdr:rowOff>38802</xdr:rowOff>
    </xdr:to>
    <xdr:pic>
      <xdr:nvPicPr>
        <xdr:cNvPr id="7" name="Picture 2">
          <a:extLst>
            <a:ext uri="{FF2B5EF4-FFF2-40B4-BE49-F238E27FC236}">
              <a16:creationId xmlns:a16="http://schemas.microsoft.com/office/drawing/2014/main" id="{ACB20DD2-7338-47D4-94AD-A12D15150FAB}"/>
            </a:ext>
          </a:extLst>
        </xdr:cNvPr>
        <xdr:cNvPicPr>
          <a:picLocks noChangeAspect="1"/>
        </xdr:cNvPicPr>
      </xdr:nvPicPr>
      <xdr:blipFill>
        <a:blip xmlns:r="http://schemas.openxmlformats.org/officeDocument/2006/relationships" r:embed="rId2"/>
        <a:stretch>
          <a:fillRect/>
        </a:stretch>
      </xdr:blipFill>
      <xdr:spPr>
        <a:xfrm>
          <a:off x="6777043" y="8543721"/>
          <a:ext cx="2490690" cy="29291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240664</xdr:colOff>
      <xdr:row>5</xdr:row>
      <xdr:rowOff>126364</xdr:rowOff>
    </xdr:from>
    <xdr:to>
      <xdr:col>16</xdr:col>
      <xdr:colOff>231064</xdr:colOff>
      <xdr:row>24</xdr:row>
      <xdr:rowOff>179839</xdr:rowOff>
    </xdr:to>
    <xdr:graphicFrame macro="">
      <xdr:nvGraphicFramePr>
        <xdr:cNvPr id="4" name="Chart 1">
          <a:extLst>
            <a:ext uri="{FF2B5EF4-FFF2-40B4-BE49-F238E27FC236}">
              <a16:creationId xmlns:a16="http://schemas.microsoft.com/office/drawing/2014/main" id="{11901B79-0C03-4EEA-BC80-E473AB7E7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168275</xdr:colOff>
      <xdr:row>5</xdr:row>
      <xdr:rowOff>126999</xdr:rowOff>
    </xdr:from>
    <xdr:to>
      <xdr:col>16</xdr:col>
      <xdr:colOff>158675</xdr:colOff>
      <xdr:row>25</xdr:row>
      <xdr:rowOff>2674</xdr:rowOff>
    </xdr:to>
    <xdr:graphicFrame macro="">
      <xdr:nvGraphicFramePr>
        <xdr:cNvPr id="4" name="Chart 1">
          <a:extLst>
            <a:ext uri="{FF2B5EF4-FFF2-40B4-BE49-F238E27FC236}">
              <a16:creationId xmlns:a16="http://schemas.microsoft.com/office/drawing/2014/main" id="{3400B738-4616-488B-900A-AD877DD47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332740</xdr:colOff>
      <xdr:row>5</xdr:row>
      <xdr:rowOff>24765</xdr:rowOff>
    </xdr:from>
    <xdr:to>
      <xdr:col>21</xdr:col>
      <xdr:colOff>444033</xdr:colOff>
      <xdr:row>34</xdr:row>
      <xdr:rowOff>152400</xdr:rowOff>
    </xdr:to>
    <xdr:graphicFrame macro="">
      <xdr:nvGraphicFramePr>
        <xdr:cNvPr id="9" name="Chart 1">
          <a:extLst>
            <a:ext uri="{FF2B5EF4-FFF2-40B4-BE49-F238E27FC236}">
              <a16:creationId xmlns:a16="http://schemas.microsoft.com/office/drawing/2014/main" id="{9F7E2D1D-EFE6-4CD9-9401-140596336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89297</xdr:colOff>
      <xdr:row>17</xdr:row>
      <xdr:rowOff>29766</xdr:rowOff>
    </xdr:from>
    <xdr:to>
      <xdr:col>15</xdr:col>
      <xdr:colOff>128491</xdr:colOff>
      <xdr:row>17</xdr:row>
      <xdr:rowOff>104880</xdr:rowOff>
    </xdr:to>
    <xdr:cxnSp macro="">
      <xdr:nvCxnSpPr>
        <xdr:cNvPr id="3" name="Straight Connector 2">
          <a:extLst>
            <a:ext uri="{FF2B5EF4-FFF2-40B4-BE49-F238E27FC236}">
              <a16:creationId xmlns:a16="http://schemas.microsoft.com/office/drawing/2014/main" id="{B422E1E1-0B9E-4C77-BCCB-A6E6EBC58673}"/>
            </a:ext>
          </a:extLst>
        </xdr:cNvPr>
        <xdr:cNvCxnSpPr/>
      </xdr:nvCxnSpPr>
      <xdr:spPr>
        <a:xfrm flipH="1">
          <a:off x="12221766" y="3065860"/>
          <a:ext cx="39194" cy="75114"/>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541735</xdr:colOff>
      <xdr:row>18</xdr:row>
      <xdr:rowOff>59531</xdr:rowOff>
    </xdr:from>
    <xdr:to>
      <xdr:col>19</xdr:col>
      <xdr:colOff>48758</xdr:colOff>
      <xdr:row>19</xdr:row>
      <xdr:rowOff>2864</xdr:rowOff>
    </xdr:to>
    <xdr:cxnSp macro="">
      <xdr:nvCxnSpPr>
        <xdr:cNvPr id="4" name="Straight Connector 3">
          <a:extLst>
            <a:ext uri="{FF2B5EF4-FFF2-40B4-BE49-F238E27FC236}">
              <a16:creationId xmlns:a16="http://schemas.microsoft.com/office/drawing/2014/main" id="{B3A54285-D2C6-49BD-B250-B14A508EF891}"/>
            </a:ext>
          </a:extLst>
        </xdr:cNvPr>
        <xdr:cNvCxnSpPr/>
      </xdr:nvCxnSpPr>
      <xdr:spPr>
        <a:xfrm flipH="1">
          <a:off x="13888641" y="3274219"/>
          <a:ext cx="721461" cy="121926"/>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184547</xdr:colOff>
      <xdr:row>18</xdr:row>
      <xdr:rowOff>89296</xdr:rowOff>
    </xdr:from>
    <xdr:to>
      <xdr:col>19</xdr:col>
      <xdr:colOff>61974</xdr:colOff>
      <xdr:row>19</xdr:row>
      <xdr:rowOff>44873</xdr:rowOff>
    </xdr:to>
    <xdr:cxnSp macro="">
      <xdr:nvCxnSpPr>
        <xdr:cNvPr id="5" name="Straight Connector 4">
          <a:extLst>
            <a:ext uri="{FF2B5EF4-FFF2-40B4-BE49-F238E27FC236}">
              <a16:creationId xmlns:a16="http://schemas.microsoft.com/office/drawing/2014/main" id="{EE930120-5033-495E-89AA-31BBE1D6B636}"/>
            </a:ext>
          </a:extLst>
        </xdr:cNvPr>
        <xdr:cNvCxnSpPr/>
      </xdr:nvCxnSpPr>
      <xdr:spPr>
        <a:xfrm flipH="1">
          <a:off x="14138672" y="3303984"/>
          <a:ext cx="484646" cy="13417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494110</xdr:colOff>
      <xdr:row>18</xdr:row>
      <xdr:rowOff>119062</xdr:rowOff>
    </xdr:from>
    <xdr:to>
      <xdr:col>19</xdr:col>
      <xdr:colOff>67710</xdr:colOff>
      <xdr:row>19</xdr:row>
      <xdr:rowOff>75430</xdr:rowOff>
    </xdr:to>
    <xdr:cxnSp macro="">
      <xdr:nvCxnSpPr>
        <xdr:cNvPr id="6" name="Straight Connector 5">
          <a:extLst>
            <a:ext uri="{FF2B5EF4-FFF2-40B4-BE49-F238E27FC236}">
              <a16:creationId xmlns:a16="http://schemas.microsoft.com/office/drawing/2014/main" id="{2EC164C7-0F56-4971-A225-EE61537B9E94}"/>
            </a:ext>
          </a:extLst>
        </xdr:cNvPr>
        <xdr:cNvCxnSpPr/>
      </xdr:nvCxnSpPr>
      <xdr:spPr>
        <a:xfrm flipH="1">
          <a:off x="14448235" y="3333750"/>
          <a:ext cx="180819" cy="134961"/>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NEM%20Constraint%20Report%202021%20summary%20dat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emcgovau.sharepoint.com/sites/AMPRFY22/Shared%20Documents/General/Data/Data%20Master%20-%20AMPR%202022.xlsx" TargetMode="External"/><Relationship Id="rId1" Type="http://schemas.openxmlformats.org/officeDocument/2006/relationships/externalLinkPath" Target="Data%20Master%20-%20AMPR%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aint Changes"/>
      <sheetName val="NIL vs Outage"/>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pics"/>
      <sheetName val="AEMO Data Request"/>
      <sheetName val="Actual USE - AEMO"/>
      <sheetName val="Forecast USE - AEMO"/>
      <sheetName val="Rev operating events - AEMO_RAW"/>
      <sheetName val="Rev operating events - AEMO"/>
      <sheetName val="Power System Directions - AEMO"/>
      <sheetName val="% time in NOFB - AEMO"/>
      <sheetName val="System Services - AEMO"/>
      <sheetName val="LOR - AEMO"/>
      <sheetName val="LOR RAW - AEMO 2022"/>
      <sheetName val="Market Notices - AEMO"/>
      <sheetName val="Load Forecasting - AEMO"/>
      <sheetName val="ASEFS Forecasting - AEMO"/>
      <sheetName val="AWEFS Forecasting - AEMO"/>
      <sheetName val="SF &amp; ANEMOS - AEMO"/>
      <sheetName val="Network Constraints - AEMO"/>
      <sheetName val="Generation output fuel - AEMC"/>
      <sheetName val="Generation installed cap - AEMC"/>
      <sheetName val="YoY change in announced capacit"/>
      <sheetName val="Generator closures (coal)"/>
      <sheetName val="ESOO max forecast demand"/>
      <sheetName val="ESOO min forecast demand"/>
      <sheetName val="Output by Fuel - AEMC"/>
      <sheetName val="System Load RAW - NeoPoint"/>
      <sheetName val="System Load Analysis - AEMC"/>
      <sheetName val="Min Max Load - AEMC"/>
      <sheetName val="RERT - AEMC"/>
      <sheetName val="Dispatch Prices"/>
      <sheetName val="Interconnector Flows"/>
      <sheetName val="system operating costs"/>
      <sheetName val="TNSP - Unsupplied Minutes"/>
      <sheetName val="DNSP - SAIDI"/>
      <sheetName val="DNSP - SAIFI"/>
      <sheetName val="FCAS - AER"/>
    </sheetNames>
    <sheetDataSet>
      <sheetData sheetId="0"/>
      <sheetData sheetId="1"/>
      <sheetData sheetId="2"/>
      <sheetData sheetId="3"/>
      <sheetData sheetId="4"/>
      <sheetData sheetId="5"/>
      <sheetData sheetId="6"/>
      <sheetData sheetId="7">
        <row r="5">
          <cell r="R5" t="str">
            <v>21/22</v>
          </cell>
        </row>
        <row r="6">
          <cell r="R6">
            <v>0.99680000000000002</v>
          </cell>
        </row>
        <row r="7">
          <cell r="R7">
            <v>0.998</v>
          </cell>
        </row>
        <row r="8">
          <cell r="R8">
            <v>0.99750000000000005</v>
          </cell>
        </row>
        <row r="9">
          <cell r="R9">
            <v>0.99250000000000005</v>
          </cell>
        </row>
        <row r="10">
          <cell r="R10">
            <v>0.99809999999999999</v>
          </cell>
        </row>
        <row r="11">
          <cell r="R11">
            <v>0.99739999999999995</v>
          </cell>
        </row>
        <row r="12">
          <cell r="R12">
            <v>0.99790000000000001</v>
          </cell>
        </row>
        <row r="13">
          <cell r="R13">
            <v>0.99839999999999995</v>
          </cell>
        </row>
        <row r="14">
          <cell r="R14">
            <v>0.99560000000000004</v>
          </cell>
        </row>
        <row r="15">
          <cell r="R15">
            <v>0.99660000000000004</v>
          </cell>
        </row>
        <row r="16">
          <cell r="R16">
            <v>0.99729999999999996</v>
          </cell>
        </row>
        <row r="17">
          <cell r="R17">
            <v>0.99490000000000001</v>
          </cell>
        </row>
        <row r="43">
          <cell r="R43" t="str">
            <v>20/21</v>
          </cell>
          <cell r="S43" t="str">
            <v>19/20</v>
          </cell>
          <cell r="T43" t="str">
            <v>18/19</v>
          </cell>
          <cell r="U43" t="str">
            <v>17/18</v>
          </cell>
          <cell r="V43" t="str">
            <v>16/17</v>
          </cell>
        </row>
        <row r="44">
          <cell r="J44" t="str">
            <v>Jul</v>
          </cell>
          <cell r="Q44" t="str">
            <v>Jul</v>
          </cell>
          <cell r="R44">
            <v>0.99180000000000001</v>
          </cell>
          <cell r="S44">
            <v>0.98684737156511348</v>
          </cell>
          <cell r="T44">
            <v>0.98558841099163674</v>
          </cell>
          <cell r="U44">
            <v>0.98276284348864995</v>
          </cell>
          <cell r="V44">
            <v>0.9905152329749104</v>
          </cell>
        </row>
        <row r="45">
          <cell r="J45" t="str">
            <v>Aug</v>
          </cell>
          <cell r="Q45" t="str">
            <v>Aug</v>
          </cell>
          <cell r="R45">
            <v>0.98899999999999999</v>
          </cell>
          <cell r="S45">
            <v>0.97516577060931897</v>
          </cell>
          <cell r="T45">
            <v>0.9860528673835125</v>
          </cell>
          <cell r="U45">
            <v>0.98611559139784943</v>
          </cell>
          <cell r="V45">
            <v>0.99446983273596179</v>
          </cell>
        </row>
        <row r="46">
          <cell r="J46" t="str">
            <v>Sep</v>
          </cell>
          <cell r="Q46" t="str">
            <v>Sep</v>
          </cell>
          <cell r="R46">
            <v>0.97829999999999995</v>
          </cell>
          <cell r="S46">
            <v>0.98329783950617289</v>
          </cell>
          <cell r="T46">
            <v>0.98331635802469131</v>
          </cell>
          <cell r="U46">
            <v>0.98316203703703708</v>
          </cell>
          <cell r="V46">
            <v>0.99116512345679009</v>
          </cell>
        </row>
        <row r="47">
          <cell r="J47" t="str">
            <v>Oct</v>
          </cell>
          <cell r="Q47" t="str">
            <v>Oct</v>
          </cell>
          <cell r="R47">
            <v>0.98450000000000004</v>
          </cell>
          <cell r="S47">
            <v>0.98539725209080042</v>
          </cell>
          <cell r="T47">
            <v>0.9830241935483871</v>
          </cell>
          <cell r="U47">
            <v>0.98211618876941453</v>
          </cell>
          <cell r="V47">
            <v>0.98934438470728792</v>
          </cell>
        </row>
        <row r="48">
          <cell r="J48" t="str">
            <v>Nov</v>
          </cell>
          <cell r="Q48" t="str">
            <v>Nov</v>
          </cell>
          <cell r="R48">
            <v>0.99360000000000004</v>
          </cell>
          <cell r="S48">
            <v>0.98178549382716052</v>
          </cell>
          <cell r="T48">
            <v>0.98262345679012342</v>
          </cell>
          <cell r="U48">
            <v>0.98099537037037032</v>
          </cell>
          <cell r="V48">
            <v>0.98911111111111116</v>
          </cell>
        </row>
        <row r="49">
          <cell r="J49" t="str">
            <v>Dec</v>
          </cell>
          <cell r="Q49" t="str">
            <v>Dec</v>
          </cell>
          <cell r="R49">
            <v>0.99660000000000004</v>
          </cell>
          <cell r="S49">
            <v>0.98971176821983275</v>
          </cell>
          <cell r="T49">
            <v>0.98575716845878136</v>
          </cell>
          <cell r="U49">
            <v>0.987189366786141</v>
          </cell>
          <cell r="V49">
            <v>0.9906018518518519</v>
          </cell>
        </row>
        <row r="50">
          <cell r="J50" t="str">
            <v>Jan</v>
          </cell>
          <cell r="Q50" t="str">
            <v>Jan</v>
          </cell>
          <cell r="R50">
            <v>0.99680000000000002</v>
          </cell>
          <cell r="S50">
            <v>0.98814516129032259</v>
          </cell>
          <cell r="T50">
            <v>0.98082586618876944</v>
          </cell>
          <cell r="U50">
            <v>0.98862156511350063</v>
          </cell>
          <cell r="V50">
            <v>0.98746266427718044</v>
          </cell>
        </row>
        <row r="51">
          <cell r="J51" t="str">
            <v>Feb</v>
          </cell>
          <cell r="Q51" t="str">
            <v>Feb</v>
          </cell>
          <cell r="R51">
            <v>0.99570000000000003</v>
          </cell>
          <cell r="S51">
            <v>0.98929118773946356</v>
          </cell>
          <cell r="T51">
            <v>0.98042658730158727</v>
          </cell>
          <cell r="U51">
            <v>0.98999007936507932</v>
          </cell>
          <cell r="V51">
            <v>0.98709490740740746</v>
          </cell>
        </row>
        <row r="52">
          <cell r="J52" t="str">
            <v>Mar</v>
          </cell>
          <cell r="Q52" t="str">
            <v>Mar</v>
          </cell>
          <cell r="R52">
            <v>0.99670000000000003</v>
          </cell>
          <cell r="S52">
            <v>0.98862305854241339</v>
          </cell>
          <cell r="T52">
            <v>0.98109916367980887</v>
          </cell>
          <cell r="U52">
            <v>0.98735513739545999</v>
          </cell>
          <cell r="V52">
            <v>0.98472819593787331</v>
          </cell>
        </row>
        <row r="53">
          <cell r="J53" t="str">
            <v>Apr</v>
          </cell>
          <cell r="Q53" t="str">
            <v>Apr</v>
          </cell>
          <cell r="R53">
            <v>0.99660000000000004</v>
          </cell>
          <cell r="S53">
            <v>0.98662654320987653</v>
          </cell>
          <cell r="T53">
            <v>0.98106481481481478</v>
          </cell>
          <cell r="U53">
            <v>0.98936728395061724</v>
          </cell>
          <cell r="V53">
            <v>0.98656635802469139</v>
          </cell>
        </row>
        <row r="54">
          <cell r="J54" t="str">
            <v>May</v>
          </cell>
          <cell r="Q54" t="str">
            <v>May</v>
          </cell>
          <cell r="R54">
            <v>0.99439999999999995</v>
          </cell>
          <cell r="S54">
            <v>0.98681003584229388</v>
          </cell>
          <cell r="T54">
            <v>0.9828285543608124</v>
          </cell>
          <cell r="U54">
            <v>0.98416218637992836</v>
          </cell>
          <cell r="V54">
            <v>0.98936827956989248</v>
          </cell>
        </row>
        <row r="55">
          <cell r="J55" t="str">
            <v>Jun</v>
          </cell>
          <cell r="Q55" t="str">
            <v>Jun</v>
          </cell>
          <cell r="R55">
            <v>0.99770000000000003</v>
          </cell>
          <cell r="S55">
            <v>0.99031172839506176</v>
          </cell>
          <cell r="T55">
            <v>0.98606327160493823</v>
          </cell>
          <cell r="U55">
            <v>0.98854320987654321</v>
          </cell>
          <cell r="V55">
            <v>0.99037808641975311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C2" t="str">
            <v>2018-19</v>
          </cell>
          <cell r="D2" t="str">
            <v>2019-20</v>
          </cell>
          <cell r="E2" t="str">
            <v>2020-21</v>
          </cell>
          <cell r="F2" t="str">
            <v>2021-22</v>
          </cell>
        </row>
      </sheetData>
      <sheetData sheetId="31"/>
      <sheetData sheetId="32"/>
      <sheetData sheetId="33"/>
      <sheetData sheetId="3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4CFB9F1-C5A3-411E-B16B-AB7A5DFE93D2}" name="Table34" displayName="Table34" ref="B7:S15" totalsRowShown="0">
  <autoFilter ref="B7:S15" xr:uid="{4F096E3C-E5F8-4E58-8414-28784E6E64EB}"/>
  <tableColumns count="18">
    <tableColumn id="1" xr3:uid="{C3F32EED-3DB3-4D0C-B7D0-A7284BBE8D57}" name="Year"/>
    <tableColumn id="2" xr3:uid="{515EB427-3E50-45B7-8AB1-1123BC679A08}" name="2005-06" dataDxfId="16"/>
    <tableColumn id="3" xr3:uid="{EE572DBE-F342-4C94-B8A6-B4A8C1BBDB25}" name="2006-07" dataDxfId="15"/>
    <tableColumn id="4" xr3:uid="{249D249D-93CC-4406-926B-A9F3D0776245}" name="2007-08" dataDxfId="14"/>
    <tableColumn id="5" xr3:uid="{7766FD93-567A-47BF-9460-5B02A79FC816}" name="2008-09" dataDxfId="13"/>
    <tableColumn id="6" xr3:uid="{0851EA72-979F-418F-A25E-40D02DEDBF62}" name="2009-10" dataDxfId="12"/>
    <tableColumn id="7" xr3:uid="{6B9CE7AE-A132-47E3-AEDC-C3A8C11FA96F}" name="2010-11" dataDxfId="11"/>
    <tableColumn id="8" xr3:uid="{BED02BF5-F866-4FFA-9AE1-05A798185C90}" name="2011-12" dataDxfId="10"/>
    <tableColumn id="9" xr3:uid="{C4B6B0AA-BBEC-451C-813B-ACAA9303C6C0}" name="2012-13" dataDxfId="9"/>
    <tableColumn id="10" xr3:uid="{AAAE1298-4644-47AD-B67B-5184981CE777}" name="2013-14" dataDxfId="8"/>
    <tableColumn id="11" xr3:uid="{362FBC8B-71D8-4395-AE1B-8998F4A29788}" name="2014-15" dataDxfId="7"/>
    <tableColumn id="12" xr3:uid="{7BC56F76-AC32-4127-9615-AF46A8F1A79E}" name="2015-16" dataDxfId="6"/>
    <tableColumn id="13" xr3:uid="{428CCECE-236A-4761-84A3-0329ADC64123}" name="2016-17" dataDxfId="5"/>
    <tableColumn id="14" xr3:uid="{E966CF0A-F43A-4E76-AFA5-FAC2A5014886}" name="2017-18" dataDxfId="4"/>
    <tableColumn id="15" xr3:uid="{AD5A92D1-7751-4A3A-8720-F727463718FD}" name="2018-19" dataDxfId="3"/>
    <tableColumn id="16" xr3:uid="{06365584-7536-4260-B819-E30F64A4FCAC}" name="2019-20" dataDxfId="2"/>
    <tableColumn id="17" xr3:uid="{FB0569F0-A46B-484C-90F1-87E986F095C9}" name="2020-21" dataDxfId="1"/>
    <tableColumn id="18" xr3:uid="{F386CDB9-0082-4378-9253-2FCDAC2A840D}" name="2021-22"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69AF9-E34D-4F89-AF8D-7859ADB73E94}">
  <dimension ref="A1:B61"/>
  <sheetViews>
    <sheetView workbookViewId="0">
      <selection activeCell="G25" sqref="G25"/>
    </sheetView>
  </sheetViews>
  <sheetFormatPr defaultRowHeight="14.4" x14ac:dyDescent="0.3"/>
  <cols>
    <col min="1" max="1" width="70.6640625" bestFit="1" customWidth="1"/>
    <col min="2" max="2" width="20" bestFit="1" customWidth="1"/>
  </cols>
  <sheetData>
    <row r="1" spans="1:2" x14ac:dyDescent="0.3">
      <c r="A1" s="99" t="s">
        <v>621</v>
      </c>
      <c r="B1" s="100" t="s">
        <v>622</v>
      </c>
    </row>
    <row r="2" spans="1:2" x14ac:dyDescent="0.3">
      <c r="A2" s="36" t="s">
        <v>561</v>
      </c>
      <c r="B2" s="37">
        <v>7</v>
      </c>
    </row>
    <row r="3" spans="1:2" x14ac:dyDescent="0.3">
      <c r="A3" s="36" t="s">
        <v>562</v>
      </c>
      <c r="B3" s="37">
        <v>9</v>
      </c>
    </row>
    <row r="4" spans="1:2" x14ac:dyDescent="0.3">
      <c r="A4" s="36" t="s">
        <v>563</v>
      </c>
      <c r="B4" s="37">
        <v>21</v>
      </c>
    </row>
    <row r="5" spans="1:2" x14ac:dyDescent="0.3">
      <c r="A5" s="36" t="s">
        <v>564</v>
      </c>
      <c r="B5" s="37">
        <v>22</v>
      </c>
    </row>
    <row r="6" spans="1:2" x14ac:dyDescent="0.3">
      <c r="A6" s="36" t="s">
        <v>565</v>
      </c>
      <c r="B6" s="37">
        <v>23</v>
      </c>
    </row>
    <row r="7" spans="1:2" x14ac:dyDescent="0.3">
      <c r="A7" s="36" t="s">
        <v>566</v>
      </c>
      <c r="B7" s="37">
        <v>24</v>
      </c>
    </row>
    <row r="8" spans="1:2" x14ac:dyDescent="0.3">
      <c r="A8" s="36" t="s">
        <v>567</v>
      </c>
      <c r="B8" s="37">
        <v>25</v>
      </c>
    </row>
    <row r="9" spans="1:2" x14ac:dyDescent="0.3">
      <c r="A9" s="36" t="s">
        <v>568</v>
      </c>
      <c r="B9" s="37">
        <v>26</v>
      </c>
    </row>
    <row r="10" spans="1:2" x14ac:dyDescent="0.3">
      <c r="A10" s="36" t="s">
        <v>569</v>
      </c>
      <c r="B10" s="37">
        <v>27</v>
      </c>
    </row>
    <row r="11" spans="1:2" x14ac:dyDescent="0.3">
      <c r="A11" s="36" t="s">
        <v>570</v>
      </c>
      <c r="B11" s="37">
        <v>28</v>
      </c>
    </row>
    <row r="12" spans="1:2" x14ac:dyDescent="0.3">
      <c r="A12" s="36" t="s">
        <v>571</v>
      </c>
      <c r="B12" s="37">
        <v>29</v>
      </c>
    </row>
    <row r="13" spans="1:2" x14ac:dyDescent="0.3">
      <c r="A13" s="36" t="s">
        <v>572</v>
      </c>
      <c r="B13" s="37">
        <v>34</v>
      </c>
    </row>
    <row r="14" spans="1:2" x14ac:dyDescent="0.3">
      <c r="A14" s="36" t="s">
        <v>573</v>
      </c>
      <c r="B14" s="37">
        <v>35</v>
      </c>
    </row>
    <row r="15" spans="1:2" x14ac:dyDescent="0.3">
      <c r="A15" s="36" t="s">
        <v>574</v>
      </c>
      <c r="B15" s="37">
        <v>36</v>
      </c>
    </row>
    <row r="16" spans="1:2" x14ac:dyDescent="0.3">
      <c r="A16" s="36" t="s">
        <v>575</v>
      </c>
      <c r="B16" s="37">
        <v>37</v>
      </c>
    </row>
    <row r="17" spans="1:2" x14ac:dyDescent="0.3">
      <c r="A17" s="36" t="s">
        <v>576</v>
      </c>
      <c r="B17" s="37">
        <v>40</v>
      </c>
    </row>
    <row r="18" spans="1:2" x14ac:dyDescent="0.3">
      <c r="A18" s="36" t="s">
        <v>577</v>
      </c>
      <c r="B18" s="37">
        <v>41</v>
      </c>
    </row>
    <row r="19" spans="1:2" x14ac:dyDescent="0.3">
      <c r="A19" s="36" t="s">
        <v>578</v>
      </c>
      <c r="B19" s="37">
        <v>42</v>
      </c>
    </row>
    <row r="20" spans="1:2" x14ac:dyDescent="0.3">
      <c r="A20" s="36" t="s">
        <v>579</v>
      </c>
      <c r="B20" s="37">
        <v>44</v>
      </c>
    </row>
    <row r="21" spans="1:2" x14ac:dyDescent="0.3">
      <c r="A21" s="36" t="s">
        <v>580</v>
      </c>
      <c r="B21" s="37">
        <v>45</v>
      </c>
    </row>
    <row r="22" spans="1:2" x14ac:dyDescent="0.3">
      <c r="A22" s="36" t="s">
        <v>581</v>
      </c>
      <c r="B22" s="37">
        <v>47</v>
      </c>
    </row>
    <row r="23" spans="1:2" x14ac:dyDescent="0.3">
      <c r="A23" s="36" t="s">
        <v>582</v>
      </c>
      <c r="B23" s="37">
        <v>47</v>
      </c>
    </row>
    <row r="24" spans="1:2" x14ac:dyDescent="0.3">
      <c r="A24" s="36" t="s">
        <v>583</v>
      </c>
      <c r="B24" s="37">
        <v>48</v>
      </c>
    </row>
    <row r="25" spans="1:2" x14ac:dyDescent="0.3">
      <c r="A25" s="36" t="s">
        <v>584</v>
      </c>
      <c r="B25" s="37">
        <v>49</v>
      </c>
    </row>
    <row r="26" spans="1:2" x14ac:dyDescent="0.3">
      <c r="A26" s="36" t="s">
        <v>585</v>
      </c>
      <c r="B26" s="37">
        <v>50</v>
      </c>
    </row>
    <row r="27" spans="1:2" x14ac:dyDescent="0.3">
      <c r="A27" s="36" t="s">
        <v>586</v>
      </c>
      <c r="B27" s="37">
        <v>54</v>
      </c>
    </row>
    <row r="28" spans="1:2" x14ac:dyDescent="0.3">
      <c r="A28" s="36" t="s">
        <v>587</v>
      </c>
      <c r="B28" s="37">
        <v>56</v>
      </c>
    </row>
    <row r="29" spans="1:2" x14ac:dyDescent="0.3">
      <c r="A29" s="36" t="s">
        <v>588</v>
      </c>
      <c r="B29" s="37">
        <v>62</v>
      </c>
    </row>
    <row r="30" spans="1:2" x14ac:dyDescent="0.3">
      <c r="A30" s="36" t="s">
        <v>589</v>
      </c>
      <c r="B30" s="37">
        <v>68</v>
      </c>
    </row>
    <row r="31" spans="1:2" x14ac:dyDescent="0.3">
      <c r="A31" s="36" t="s">
        <v>590</v>
      </c>
      <c r="B31" s="37">
        <v>68</v>
      </c>
    </row>
    <row r="32" spans="1:2" x14ac:dyDescent="0.3">
      <c r="A32" s="36" t="s">
        <v>591</v>
      </c>
      <c r="B32" s="37">
        <v>71</v>
      </c>
    </row>
    <row r="33" spans="1:2" x14ac:dyDescent="0.3">
      <c r="A33" s="36" t="s">
        <v>592</v>
      </c>
      <c r="B33" s="37">
        <v>72</v>
      </c>
    </row>
    <row r="34" spans="1:2" x14ac:dyDescent="0.3">
      <c r="A34" s="36" t="s">
        <v>593</v>
      </c>
      <c r="B34" s="37">
        <v>73</v>
      </c>
    </row>
    <row r="35" spans="1:2" x14ac:dyDescent="0.3">
      <c r="A35" s="36" t="s">
        <v>594</v>
      </c>
      <c r="B35" s="37">
        <v>75</v>
      </c>
    </row>
    <row r="36" spans="1:2" x14ac:dyDescent="0.3">
      <c r="A36" s="36" t="s">
        <v>595</v>
      </c>
      <c r="B36" s="37">
        <v>76</v>
      </c>
    </row>
    <row r="37" spans="1:2" x14ac:dyDescent="0.3">
      <c r="A37" s="36" t="s">
        <v>596</v>
      </c>
      <c r="B37" s="37">
        <v>76</v>
      </c>
    </row>
    <row r="38" spans="1:2" x14ac:dyDescent="0.3">
      <c r="A38" s="36" t="s">
        <v>597</v>
      </c>
      <c r="B38" s="37">
        <v>79</v>
      </c>
    </row>
    <row r="39" spans="1:2" x14ac:dyDescent="0.3">
      <c r="A39" s="36" t="s">
        <v>598</v>
      </c>
      <c r="B39" s="37">
        <v>83</v>
      </c>
    </row>
    <row r="40" spans="1:2" x14ac:dyDescent="0.3">
      <c r="A40" s="36" t="s">
        <v>599</v>
      </c>
      <c r="B40" s="37">
        <v>84</v>
      </c>
    </row>
    <row r="41" spans="1:2" x14ac:dyDescent="0.3">
      <c r="A41" s="36" t="s">
        <v>600</v>
      </c>
      <c r="B41" s="37">
        <v>97</v>
      </c>
    </row>
    <row r="42" spans="1:2" x14ac:dyDescent="0.3">
      <c r="A42" s="36" t="s">
        <v>601</v>
      </c>
      <c r="B42" s="37">
        <v>98</v>
      </c>
    </row>
    <row r="43" spans="1:2" x14ac:dyDescent="0.3">
      <c r="A43" s="36" t="s">
        <v>602</v>
      </c>
      <c r="B43" s="37">
        <v>99</v>
      </c>
    </row>
    <row r="44" spans="1:2" x14ac:dyDescent="0.3">
      <c r="A44" s="36" t="s">
        <v>603</v>
      </c>
      <c r="B44" s="37">
        <v>100</v>
      </c>
    </row>
    <row r="45" spans="1:2" x14ac:dyDescent="0.3">
      <c r="A45" s="36" t="s">
        <v>604</v>
      </c>
      <c r="B45" s="37">
        <v>101</v>
      </c>
    </row>
    <row r="46" spans="1:2" x14ac:dyDescent="0.3">
      <c r="A46" s="36" t="s">
        <v>605</v>
      </c>
      <c r="B46" s="37">
        <v>101</v>
      </c>
    </row>
    <row r="47" spans="1:2" x14ac:dyDescent="0.3">
      <c r="A47" s="36" t="s">
        <v>606</v>
      </c>
      <c r="B47" s="37">
        <v>102</v>
      </c>
    </row>
    <row r="48" spans="1:2" x14ac:dyDescent="0.3">
      <c r="A48" s="36" t="s">
        <v>607</v>
      </c>
      <c r="B48" s="37">
        <v>104</v>
      </c>
    </row>
    <row r="49" spans="1:2" x14ac:dyDescent="0.3">
      <c r="A49" s="36" t="s">
        <v>608</v>
      </c>
      <c r="B49" s="37">
        <v>105</v>
      </c>
    </row>
    <row r="50" spans="1:2" x14ac:dyDescent="0.3">
      <c r="A50" s="36" t="s">
        <v>609</v>
      </c>
      <c r="B50" s="37">
        <v>106</v>
      </c>
    </row>
    <row r="51" spans="1:2" x14ac:dyDescent="0.3">
      <c r="A51" s="36" t="s">
        <v>610</v>
      </c>
      <c r="B51" s="37">
        <v>107</v>
      </c>
    </row>
    <row r="52" spans="1:2" x14ac:dyDescent="0.3">
      <c r="A52" s="36" t="s">
        <v>611</v>
      </c>
      <c r="B52" s="37">
        <v>107</v>
      </c>
    </row>
    <row r="53" spans="1:2" x14ac:dyDescent="0.3">
      <c r="A53" s="36" t="s">
        <v>612</v>
      </c>
      <c r="B53" s="37">
        <v>108</v>
      </c>
    </row>
    <row r="54" spans="1:2" x14ac:dyDescent="0.3">
      <c r="A54" s="36" t="s">
        <v>613</v>
      </c>
      <c r="B54" s="37">
        <v>111</v>
      </c>
    </row>
    <row r="55" spans="1:2" x14ac:dyDescent="0.3">
      <c r="A55" s="36" t="s">
        <v>614</v>
      </c>
      <c r="B55" s="37">
        <v>112</v>
      </c>
    </row>
    <row r="56" spans="1:2" x14ac:dyDescent="0.3">
      <c r="A56" s="36" t="s">
        <v>615</v>
      </c>
      <c r="B56" s="37">
        <v>39</v>
      </c>
    </row>
    <row r="57" spans="1:2" x14ac:dyDescent="0.3">
      <c r="A57" s="36" t="s">
        <v>616</v>
      </c>
      <c r="B57" s="37">
        <v>67</v>
      </c>
    </row>
    <row r="58" spans="1:2" x14ac:dyDescent="0.3">
      <c r="A58" s="36" t="s">
        <v>617</v>
      </c>
      <c r="B58" s="37">
        <v>81</v>
      </c>
    </row>
    <row r="59" spans="1:2" x14ac:dyDescent="0.3">
      <c r="A59" s="36" t="s">
        <v>618</v>
      </c>
      <c r="B59" s="37">
        <v>96</v>
      </c>
    </row>
    <row r="60" spans="1:2" x14ac:dyDescent="0.3">
      <c r="A60" s="36" t="s">
        <v>619</v>
      </c>
      <c r="B60" s="37">
        <v>102</v>
      </c>
    </row>
    <row r="61" spans="1:2" x14ac:dyDescent="0.3">
      <c r="A61" s="13" t="s">
        <v>620</v>
      </c>
      <c r="B61" s="11">
        <v>109</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25C34-8756-4E15-82CC-DF52D9989147}">
  <sheetPr>
    <tabColor theme="9"/>
  </sheetPr>
  <dimension ref="B2:F35"/>
  <sheetViews>
    <sheetView zoomScaleNormal="100" workbookViewId="0">
      <selection activeCell="W24" sqref="W24"/>
    </sheetView>
  </sheetViews>
  <sheetFormatPr defaultRowHeight="14.4" x14ac:dyDescent="0.3"/>
  <cols>
    <col min="3" max="3" width="25.21875" bestFit="1" customWidth="1"/>
    <col min="4" max="5" width="17.5546875" bestFit="1" customWidth="1"/>
    <col min="6" max="6" width="17.77734375" bestFit="1" customWidth="1"/>
  </cols>
  <sheetData>
    <row r="2" spans="2:6" x14ac:dyDescent="0.3">
      <c r="B2" t="s">
        <v>96</v>
      </c>
      <c r="C2" t="s">
        <v>114</v>
      </c>
    </row>
    <row r="3" spans="2:6" x14ac:dyDescent="0.3">
      <c r="B3" t="s">
        <v>25</v>
      </c>
      <c r="C3" t="s">
        <v>31</v>
      </c>
    </row>
    <row r="4" spans="2:6" x14ac:dyDescent="0.3">
      <c r="B4" t="s">
        <v>59</v>
      </c>
      <c r="C4" t="s">
        <v>24</v>
      </c>
    </row>
    <row r="5" spans="2:6" ht="15" thickBot="1" x14ac:dyDescent="0.35"/>
    <row r="6" spans="2:6" ht="15" thickBot="1" x14ac:dyDescent="0.35">
      <c r="C6" s="38" t="s">
        <v>0</v>
      </c>
      <c r="D6" s="92" t="s">
        <v>28</v>
      </c>
      <c r="E6" s="92" t="s">
        <v>29</v>
      </c>
      <c r="F6" s="93" t="s">
        <v>30</v>
      </c>
    </row>
    <row r="7" spans="2:6" x14ac:dyDescent="0.3">
      <c r="C7" s="94">
        <v>2022</v>
      </c>
      <c r="D7">
        <v>500</v>
      </c>
      <c r="E7">
        <v>0</v>
      </c>
      <c r="F7" s="89">
        <v>22701</v>
      </c>
    </row>
    <row r="8" spans="2:6" x14ac:dyDescent="0.3">
      <c r="C8" s="94">
        <v>2023</v>
      </c>
      <c r="D8">
        <v>1500</v>
      </c>
      <c r="E8">
        <v>0</v>
      </c>
      <c r="F8" s="89">
        <v>21201</v>
      </c>
    </row>
    <row r="9" spans="2:6" x14ac:dyDescent="0.3">
      <c r="C9" s="94">
        <v>2024</v>
      </c>
      <c r="D9">
        <v>0</v>
      </c>
      <c r="E9">
        <v>0</v>
      </c>
      <c r="F9" s="89">
        <v>21201</v>
      </c>
    </row>
    <row r="10" spans="2:6" x14ac:dyDescent="0.3">
      <c r="C10" s="94">
        <v>2025</v>
      </c>
      <c r="D10">
        <v>2880</v>
      </c>
      <c r="E10">
        <v>0</v>
      </c>
      <c r="F10" s="89">
        <v>18321</v>
      </c>
    </row>
    <row r="11" spans="2:6" x14ac:dyDescent="0.3">
      <c r="C11" s="94">
        <v>2026</v>
      </c>
      <c r="D11">
        <v>0</v>
      </c>
      <c r="E11">
        <v>0</v>
      </c>
      <c r="F11" s="89">
        <v>18321</v>
      </c>
    </row>
    <row r="12" spans="2:6" x14ac:dyDescent="0.3">
      <c r="C12" s="94">
        <v>2027</v>
      </c>
      <c r="D12">
        <v>0</v>
      </c>
      <c r="E12">
        <v>0</v>
      </c>
      <c r="F12" s="89">
        <v>18321</v>
      </c>
    </row>
    <row r="13" spans="2:6" x14ac:dyDescent="0.3">
      <c r="C13" s="94">
        <v>2028</v>
      </c>
      <c r="D13">
        <v>1450</v>
      </c>
      <c r="E13">
        <v>700</v>
      </c>
      <c r="F13" s="89">
        <v>16171</v>
      </c>
    </row>
    <row r="14" spans="2:6" x14ac:dyDescent="0.3">
      <c r="C14" s="94">
        <v>2029</v>
      </c>
      <c r="D14">
        <v>1320</v>
      </c>
      <c r="E14">
        <v>0</v>
      </c>
      <c r="F14" s="89">
        <v>14851</v>
      </c>
    </row>
    <row r="15" spans="2:6" x14ac:dyDescent="0.3">
      <c r="C15" s="94">
        <v>2030</v>
      </c>
      <c r="D15">
        <v>0</v>
      </c>
      <c r="E15">
        <v>0</v>
      </c>
      <c r="F15" s="89">
        <v>14851</v>
      </c>
    </row>
    <row r="16" spans="2:6" x14ac:dyDescent="0.3">
      <c r="C16" s="94">
        <v>2031</v>
      </c>
      <c r="D16">
        <v>0</v>
      </c>
      <c r="E16">
        <v>0</v>
      </c>
      <c r="F16" s="89">
        <v>14851</v>
      </c>
    </row>
    <row r="17" spans="3:6" x14ac:dyDescent="0.3">
      <c r="C17" s="94">
        <v>2032</v>
      </c>
      <c r="D17">
        <v>0</v>
      </c>
      <c r="E17">
        <v>0</v>
      </c>
      <c r="F17" s="89">
        <v>14851</v>
      </c>
    </row>
    <row r="18" spans="3:6" x14ac:dyDescent="0.3">
      <c r="C18" s="94">
        <v>2033</v>
      </c>
      <c r="D18">
        <v>2665</v>
      </c>
      <c r="E18">
        <v>0</v>
      </c>
      <c r="F18" s="89">
        <v>12186</v>
      </c>
    </row>
    <row r="19" spans="3:6" x14ac:dyDescent="0.3">
      <c r="C19" s="94">
        <v>2034</v>
      </c>
      <c r="D19">
        <v>0</v>
      </c>
      <c r="E19">
        <v>0</v>
      </c>
      <c r="F19" s="89">
        <v>12186</v>
      </c>
    </row>
    <row r="20" spans="3:6" x14ac:dyDescent="0.3">
      <c r="C20" s="94">
        <v>2035</v>
      </c>
      <c r="D20">
        <v>2210</v>
      </c>
      <c r="E20">
        <v>1680</v>
      </c>
      <c r="F20" s="89">
        <v>8296</v>
      </c>
    </row>
    <row r="21" spans="3:6" x14ac:dyDescent="0.3">
      <c r="C21" s="94">
        <v>2036</v>
      </c>
      <c r="D21">
        <v>700</v>
      </c>
      <c r="E21">
        <v>0</v>
      </c>
      <c r="F21" s="89">
        <v>7596</v>
      </c>
    </row>
    <row r="22" spans="3:6" x14ac:dyDescent="0.3">
      <c r="C22" s="94">
        <v>2037</v>
      </c>
      <c r="D22">
        <v>450</v>
      </c>
      <c r="E22">
        <v>700</v>
      </c>
      <c r="F22" s="89">
        <v>6446</v>
      </c>
    </row>
    <row r="23" spans="3:6" x14ac:dyDescent="0.3">
      <c r="C23" s="94">
        <v>2038</v>
      </c>
      <c r="D23">
        <v>0</v>
      </c>
      <c r="E23">
        <v>0</v>
      </c>
      <c r="F23" s="89">
        <v>6446</v>
      </c>
    </row>
    <row r="24" spans="3:6" x14ac:dyDescent="0.3">
      <c r="C24" s="94">
        <v>2039</v>
      </c>
      <c r="D24">
        <v>0</v>
      </c>
      <c r="E24">
        <v>0</v>
      </c>
      <c r="F24" s="89">
        <v>6446</v>
      </c>
    </row>
    <row r="25" spans="3:6" x14ac:dyDescent="0.3">
      <c r="C25" s="94">
        <v>2040</v>
      </c>
      <c r="D25">
        <v>1390</v>
      </c>
      <c r="E25">
        <v>0</v>
      </c>
      <c r="F25" s="89">
        <v>5056</v>
      </c>
    </row>
    <row r="26" spans="3:6" x14ac:dyDescent="0.3">
      <c r="C26" s="94">
        <v>2041</v>
      </c>
      <c r="D26">
        <v>0</v>
      </c>
      <c r="E26">
        <v>0</v>
      </c>
      <c r="F26" s="89">
        <v>5056</v>
      </c>
    </row>
    <row r="27" spans="3:6" x14ac:dyDescent="0.3">
      <c r="C27" s="94">
        <v>2042</v>
      </c>
      <c r="D27">
        <v>744</v>
      </c>
      <c r="E27">
        <v>0</v>
      </c>
      <c r="F27" s="89">
        <v>4312</v>
      </c>
    </row>
    <row r="28" spans="3:6" x14ac:dyDescent="0.3">
      <c r="C28" s="94">
        <v>2043</v>
      </c>
      <c r="D28">
        <v>365</v>
      </c>
      <c r="E28">
        <v>0</v>
      </c>
      <c r="F28" s="89">
        <v>3947</v>
      </c>
    </row>
    <row r="29" spans="3:6" x14ac:dyDescent="0.3">
      <c r="C29" s="94">
        <v>2044</v>
      </c>
      <c r="D29">
        <v>365</v>
      </c>
      <c r="E29">
        <v>0</v>
      </c>
      <c r="F29" s="89">
        <v>3582</v>
      </c>
    </row>
    <row r="30" spans="3:6" x14ac:dyDescent="0.3">
      <c r="C30" s="94">
        <v>2045</v>
      </c>
      <c r="D30">
        <v>365</v>
      </c>
      <c r="E30">
        <v>0</v>
      </c>
      <c r="F30" s="89">
        <v>3217</v>
      </c>
    </row>
    <row r="31" spans="3:6" x14ac:dyDescent="0.3">
      <c r="C31" s="94">
        <v>2046</v>
      </c>
      <c r="D31">
        <v>365</v>
      </c>
      <c r="E31">
        <v>0</v>
      </c>
      <c r="F31" s="89">
        <v>2852</v>
      </c>
    </row>
    <row r="32" spans="3:6" x14ac:dyDescent="0.3">
      <c r="C32" s="94">
        <v>2047</v>
      </c>
      <c r="D32">
        <v>1160</v>
      </c>
      <c r="E32">
        <v>0</v>
      </c>
      <c r="F32" s="89">
        <v>1692</v>
      </c>
    </row>
    <row r="33" spans="3:6" x14ac:dyDescent="0.3">
      <c r="C33" s="94">
        <v>2048</v>
      </c>
      <c r="D33">
        <v>0</v>
      </c>
      <c r="E33">
        <v>0</v>
      </c>
      <c r="F33" s="89">
        <v>1692</v>
      </c>
    </row>
    <row r="34" spans="3:6" x14ac:dyDescent="0.3">
      <c r="C34" s="94">
        <v>2049</v>
      </c>
      <c r="D34">
        <v>0</v>
      </c>
      <c r="E34">
        <v>0</v>
      </c>
      <c r="F34" s="89">
        <v>1692</v>
      </c>
    </row>
    <row r="35" spans="3:6" ht="15" thickBot="1" x14ac:dyDescent="0.35">
      <c r="C35" s="95">
        <v>2050</v>
      </c>
      <c r="D35" s="90">
        <v>0</v>
      </c>
      <c r="E35" s="90">
        <v>0</v>
      </c>
      <c r="F35" s="91">
        <v>1692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0C6A2-9684-4D6B-AF1E-558A3DBE7B1A}">
  <sheetPr>
    <tabColor theme="9"/>
  </sheetPr>
  <dimension ref="B2:C4"/>
  <sheetViews>
    <sheetView workbookViewId="0">
      <selection activeCell="K39" sqref="K39"/>
    </sheetView>
  </sheetViews>
  <sheetFormatPr defaultRowHeight="14.4" x14ac:dyDescent="0.3"/>
  <sheetData>
    <row r="2" spans="2:3" x14ac:dyDescent="0.3">
      <c r="B2" t="s">
        <v>96</v>
      </c>
      <c r="C2" t="s">
        <v>115</v>
      </c>
    </row>
    <row r="3" spans="2:3" x14ac:dyDescent="0.3">
      <c r="B3" t="s">
        <v>25</v>
      </c>
      <c r="C3" t="s">
        <v>31</v>
      </c>
    </row>
    <row r="4" spans="2:3" x14ac:dyDescent="0.3">
      <c r="B4" t="s">
        <v>59</v>
      </c>
      <c r="C4" t="s">
        <v>116</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831AD-45DD-45BB-A1DF-D2CE65C35017}">
  <sheetPr>
    <tabColor theme="9"/>
  </sheetPr>
  <dimension ref="B2:C4"/>
  <sheetViews>
    <sheetView workbookViewId="0">
      <selection activeCell="X25" sqref="X25"/>
    </sheetView>
  </sheetViews>
  <sheetFormatPr defaultRowHeight="14.4" x14ac:dyDescent="0.3"/>
  <sheetData>
    <row r="2" spans="2:3" x14ac:dyDescent="0.3">
      <c r="B2" t="s">
        <v>96</v>
      </c>
      <c r="C2" t="s">
        <v>117</v>
      </c>
    </row>
    <row r="3" spans="2:3" x14ac:dyDescent="0.3">
      <c r="B3" t="s">
        <v>25</v>
      </c>
      <c r="C3" t="s">
        <v>118</v>
      </c>
    </row>
    <row r="4" spans="2:3" x14ac:dyDescent="0.3">
      <c r="B4" t="s">
        <v>59</v>
      </c>
      <c r="C4" t="s">
        <v>100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758B3-3E6A-4803-8501-331D3B891F74}">
  <sheetPr>
    <tabColor theme="9"/>
  </sheetPr>
  <dimension ref="B2:F23"/>
  <sheetViews>
    <sheetView workbookViewId="0">
      <selection activeCell="R31" sqref="R31"/>
    </sheetView>
  </sheetViews>
  <sheetFormatPr defaultRowHeight="14.4" x14ac:dyDescent="0.3"/>
  <sheetData>
    <row r="2" spans="2:6" x14ac:dyDescent="0.3">
      <c r="B2" t="s">
        <v>96</v>
      </c>
      <c r="C2" t="s">
        <v>119</v>
      </c>
    </row>
    <row r="3" spans="2:6" x14ac:dyDescent="0.3">
      <c r="B3" t="s">
        <v>25</v>
      </c>
      <c r="C3" t="s">
        <v>31</v>
      </c>
    </row>
    <row r="4" spans="2:6" x14ac:dyDescent="0.3">
      <c r="B4" t="s">
        <v>32</v>
      </c>
      <c r="C4" t="s">
        <v>120</v>
      </c>
    </row>
    <row r="5" spans="2:6" x14ac:dyDescent="0.3">
      <c r="B5" t="s">
        <v>59</v>
      </c>
      <c r="C5" t="s">
        <v>121</v>
      </c>
    </row>
    <row r="7" spans="2:6" ht="15" thickBot="1" x14ac:dyDescent="0.35"/>
    <row r="8" spans="2:6" ht="15" thickBot="1" x14ac:dyDescent="0.35">
      <c r="C8" s="38" t="s">
        <v>0</v>
      </c>
      <c r="D8" s="92" t="s">
        <v>73</v>
      </c>
      <c r="E8" s="92" t="s">
        <v>74</v>
      </c>
      <c r="F8" s="93" t="s">
        <v>75</v>
      </c>
    </row>
    <row r="9" spans="2:6" x14ac:dyDescent="0.3">
      <c r="C9" s="94" t="s">
        <v>65</v>
      </c>
      <c r="D9">
        <v>17</v>
      </c>
      <c r="E9">
        <v>12</v>
      </c>
      <c r="F9" s="89">
        <v>4</v>
      </c>
    </row>
    <row r="10" spans="2:6" x14ac:dyDescent="0.3">
      <c r="C10" s="94" t="s">
        <v>66</v>
      </c>
      <c r="D10">
        <v>22</v>
      </c>
      <c r="E10">
        <v>3</v>
      </c>
      <c r="F10" s="89">
        <v>0</v>
      </c>
    </row>
    <row r="11" spans="2:6" x14ac:dyDescent="0.3">
      <c r="C11" s="94" t="s">
        <v>67</v>
      </c>
      <c r="D11">
        <v>12</v>
      </c>
      <c r="E11">
        <v>2</v>
      </c>
      <c r="F11" s="89">
        <v>0</v>
      </c>
    </row>
    <row r="12" spans="2:6" x14ac:dyDescent="0.3">
      <c r="C12" s="94" t="s">
        <v>13</v>
      </c>
      <c r="D12">
        <v>7</v>
      </c>
      <c r="E12">
        <v>2</v>
      </c>
      <c r="F12" s="89">
        <v>0</v>
      </c>
    </row>
    <row r="13" spans="2:6" x14ac:dyDescent="0.3">
      <c r="C13" s="94" t="s">
        <v>14</v>
      </c>
      <c r="D13">
        <v>15</v>
      </c>
      <c r="E13">
        <v>2</v>
      </c>
      <c r="F13" s="89">
        <v>0</v>
      </c>
    </row>
    <row r="14" spans="2:6" x14ac:dyDescent="0.3">
      <c r="C14" s="94" t="s">
        <v>15</v>
      </c>
      <c r="D14">
        <v>6</v>
      </c>
      <c r="E14">
        <v>2</v>
      </c>
      <c r="F14" s="89">
        <v>0</v>
      </c>
    </row>
    <row r="15" spans="2:6" x14ac:dyDescent="0.3">
      <c r="C15" s="94" t="s">
        <v>16</v>
      </c>
      <c r="D15">
        <v>5</v>
      </c>
      <c r="E15">
        <v>1</v>
      </c>
      <c r="F15" s="89">
        <v>0</v>
      </c>
    </row>
    <row r="16" spans="2:6" x14ac:dyDescent="0.3">
      <c r="C16" s="94" t="s">
        <v>17</v>
      </c>
      <c r="D16">
        <v>10</v>
      </c>
      <c r="E16">
        <v>2</v>
      </c>
      <c r="F16" s="89">
        <v>0</v>
      </c>
    </row>
    <row r="17" spans="3:6" x14ac:dyDescent="0.3">
      <c r="C17" s="94" t="s">
        <v>18</v>
      </c>
      <c r="D17">
        <v>16</v>
      </c>
      <c r="E17">
        <v>4</v>
      </c>
      <c r="F17" s="89">
        <v>2</v>
      </c>
    </row>
    <row r="18" spans="3:6" x14ac:dyDescent="0.3">
      <c r="C18" s="94" t="s">
        <v>19</v>
      </c>
      <c r="D18">
        <v>17</v>
      </c>
      <c r="E18">
        <v>4</v>
      </c>
      <c r="F18" s="89">
        <v>0</v>
      </c>
    </row>
    <row r="19" spans="3:6" x14ac:dyDescent="0.3">
      <c r="C19" s="94" t="s">
        <v>20</v>
      </c>
      <c r="D19">
        <v>11</v>
      </c>
      <c r="E19">
        <v>3</v>
      </c>
      <c r="F19" s="89">
        <v>2</v>
      </c>
    </row>
    <row r="20" spans="3:6" x14ac:dyDescent="0.3">
      <c r="C20" s="94" t="s">
        <v>21</v>
      </c>
      <c r="D20">
        <v>8</v>
      </c>
      <c r="E20">
        <v>9</v>
      </c>
      <c r="F20" s="89">
        <v>0</v>
      </c>
    </row>
    <row r="21" spans="3:6" x14ac:dyDescent="0.3">
      <c r="C21" s="94" t="s">
        <v>22</v>
      </c>
      <c r="D21">
        <v>48</v>
      </c>
      <c r="E21">
        <v>5</v>
      </c>
      <c r="F21" s="89">
        <v>0</v>
      </c>
    </row>
    <row r="22" spans="3:6" x14ac:dyDescent="0.3">
      <c r="C22" s="94" t="s">
        <v>72</v>
      </c>
      <c r="D22">
        <v>43</v>
      </c>
      <c r="E22">
        <v>7</v>
      </c>
      <c r="F22" s="89">
        <v>0</v>
      </c>
    </row>
    <row r="23" spans="3:6" ht="15" thickBot="1" x14ac:dyDescent="0.35">
      <c r="C23" s="97">
        <v>44713</v>
      </c>
      <c r="D23" s="90">
        <v>12</v>
      </c>
      <c r="E23" s="90">
        <v>8</v>
      </c>
      <c r="F23" s="91">
        <v>0</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6C45D-3203-43F2-AD1B-E4DF790703CC}">
  <sheetPr>
    <tabColor theme="9"/>
  </sheetPr>
  <dimension ref="B2:M80"/>
  <sheetViews>
    <sheetView workbookViewId="0">
      <selection activeCell="J6" sqref="J6"/>
    </sheetView>
  </sheetViews>
  <sheetFormatPr defaultRowHeight="14.4" x14ac:dyDescent="0.3"/>
  <cols>
    <col min="4" max="4" width="9.109375" customWidth="1"/>
  </cols>
  <sheetData>
    <row r="2" spans="2:13" x14ac:dyDescent="0.3">
      <c r="B2" t="s">
        <v>96</v>
      </c>
      <c r="C2" t="s">
        <v>122</v>
      </c>
    </row>
    <row r="3" spans="2:13" x14ac:dyDescent="0.3">
      <c r="B3" t="s">
        <v>25</v>
      </c>
      <c r="C3" t="s">
        <v>31</v>
      </c>
    </row>
    <row r="4" spans="2:13" x14ac:dyDescent="0.3">
      <c r="B4" t="s">
        <v>59</v>
      </c>
      <c r="C4" t="s">
        <v>121</v>
      </c>
    </row>
    <row r="6" spans="2:13" ht="15" thickBot="1" x14ac:dyDescent="0.35">
      <c r="C6" t="s">
        <v>545</v>
      </c>
    </row>
    <row r="7" spans="2:13" x14ac:dyDescent="0.3">
      <c r="C7" s="88"/>
      <c r="D7" s="42" t="s">
        <v>123</v>
      </c>
      <c r="E7" s="42" t="s">
        <v>124</v>
      </c>
      <c r="F7" s="42" t="s">
        <v>125</v>
      </c>
      <c r="G7" s="42" t="s">
        <v>126</v>
      </c>
      <c r="H7" s="42" t="s">
        <v>127</v>
      </c>
      <c r="I7" s="42" t="s">
        <v>128</v>
      </c>
      <c r="J7" s="42" t="s">
        <v>129</v>
      </c>
      <c r="K7" s="42" t="s">
        <v>130</v>
      </c>
      <c r="L7" s="42" t="s">
        <v>131</v>
      </c>
      <c r="M7" s="43" t="s">
        <v>132</v>
      </c>
    </row>
    <row r="8" spans="2:13" x14ac:dyDescent="0.3">
      <c r="C8" s="98" t="s">
        <v>111</v>
      </c>
      <c r="M8" s="89"/>
    </row>
    <row r="9" spans="2:13" x14ac:dyDescent="0.3">
      <c r="C9" s="98">
        <v>44013</v>
      </c>
      <c r="D9">
        <v>0</v>
      </c>
      <c r="E9">
        <v>0</v>
      </c>
      <c r="F9">
        <v>0</v>
      </c>
      <c r="G9">
        <v>0</v>
      </c>
      <c r="H9">
        <v>2</v>
      </c>
      <c r="M9" s="89"/>
    </row>
    <row r="10" spans="2:13" x14ac:dyDescent="0.3">
      <c r="C10" s="98"/>
      <c r="I10">
        <v>0</v>
      </c>
      <c r="J10">
        <v>0</v>
      </c>
      <c r="K10">
        <v>0</v>
      </c>
      <c r="L10">
        <v>0</v>
      </c>
      <c r="M10" s="89">
        <v>0</v>
      </c>
    </row>
    <row r="11" spans="2:13" x14ac:dyDescent="0.3">
      <c r="C11" s="98"/>
      <c r="M11" s="89"/>
    </row>
    <row r="12" spans="2:13" x14ac:dyDescent="0.3">
      <c r="C12" s="98">
        <v>44044</v>
      </c>
      <c r="D12">
        <v>0</v>
      </c>
      <c r="E12">
        <v>2</v>
      </c>
      <c r="F12">
        <v>0</v>
      </c>
      <c r="G12">
        <v>0</v>
      </c>
      <c r="H12">
        <v>2</v>
      </c>
      <c r="M12" s="89"/>
    </row>
    <row r="13" spans="2:13" x14ac:dyDescent="0.3">
      <c r="C13" s="98"/>
      <c r="I13">
        <v>0</v>
      </c>
      <c r="J13">
        <v>2</v>
      </c>
      <c r="K13">
        <v>0</v>
      </c>
      <c r="L13">
        <v>0</v>
      </c>
      <c r="M13" s="89">
        <v>2</v>
      </c>
    </row>
    <row r="14" spans="2:13" x14ac:dyDescent="0.3">
      <c r="C14" s="98"/>
      <c r="M14" s="89"/>
    </row>
    <row r="15" spans="2:13" x14ac:dyDescent="0.3">
      <c r="C15" s="98">
        <v>44075</v>
      </c>
      <c r="D15">
        <v>0</v>
      </c>
      <c r="E15">
        <v>0</v>
      </c>
      <c r="F15">
        <v>0</v>
      </c>
      <c r="G15">
        <v>0</v>
      </c>
      <c r="H15">
        <v>0</v>
      </c>
      <c r="M15" s="89"/>
    </row>
    <row r="16" spans="2:13" x14ac:dyDescent="0.3">
      <c r="C16" s="98"/>
      <c r="I16">
        <v>0</v>
      </c>
      <c r="J16">
        <v>0</v>
      </c>
      <c r="K16">
        <v>0</v>
      </c>
      <c r="L16">
        <v>0</v>
      </c>
      <c r="M16" s="89">
        <v>0</v>
      </c>
    </row>
    <row r="17" spans="3:13" x14ac:dyDescent="0.3">
      <c r="C17" s="98"/>
      <c r="M17" s="89"/>
    </row>
    <row r="18" spans="3:13" x14ac:dyDescent="0.3">
      <c r="C18" s="98">
        <v>44105</v>
      </c>
      <c r="D18">
        <v>0</v>
      </c>
      <c r="E18">
        <v>0</v>
      </c>
      <c r="F18">
        <v>0</v>
      </c>
      <c r="G18">
        <v>0</v>
      </c>
      <c r="H18">
        <v>0</v>
      </c>
      <c r="M18" s="89"/>
    </row>
    <row r="19" spans="3:13" x14ac:dyDescent="0.3">
      <c r="C19" s="98"/>
      <c r="I19">
        <v>0</v>
      </c>
      <c r="J19">
        <v>3</v>
      </c>
      <c r="K19">
        <v>0</v>
      </c>
      <c r="L19">
        <v>0</v>
      </c>
      <c r="M19" s="89">
        <v>0</v>
      </c>
    </row>
    <row r="20" spans="3:13" x14ac:dyDescent="0.3">
      <c r="C20" s="98"/>
      <c r="M20" s="89"/>
    </row>
    <row r="21" spans="3:13" x14ac:dyDescent="0.3">
      <c r="C21" s="98">
        <v>44136</v>
      </c>
      <c r="D21">
        <v>4</v>
      </c>
      <c r="E21">
        <v>2</v>
      </c>
      <c r="F21">
        <v>0</v>
      </c>
      <c r="G21">
        <v>0</v>
      </c>
      <c r="H21">
        <v>0</v>
      </c>
      <c r="M21" s="89"/>
    </row>
    <row r="22" spans="3:13" x14ac:dyDescent="0.3">
      <c r="C22" s="98"/>
      <c r="I22">
        <v>0</v>
      </c>
      <c r="J22">
        <v>3</v>
      </c>
      <c r="K22">
        <v>0</v>
      </c>
      <c r="L22">
        <v>0</v>
      </c>
      <c r="M22" s="89">
        <v>0</v>
      </c>
    </row>
    <row r="23" spans="3:13" x14ac:dyDescent="0.3">
      <c r="C23" s="98"/>
      <c r="M23" s="89"/>
    </row>
    <row r="24" spans="3:13" x14ac:dyDescent="0.3">
      <c r="C24" s="98">
        <v>44166</v>
      </c>
      <c r="D24">
        <v>11</v>
      </c>
      <c r="E24">
        <v>6</v>
      </c>
      <c r="F24">
        <v>0</v>
      </c>
      <c r="G24">
        <v>2</v>
      </c>
      <c r="H24">
        <v>0</v>
      </c>
      <c r="M24" s="89"/>
    </row>
    <row r="25" spans="3:13" x14ac:dyDescent="0.3">
      <c r="C25" s="98"/>
      <c r="I25">
        <v>0</v>
      </c>
      <c r="J25">
        <v>8</v>
      </c>
      <c r="K25">
        <v>0</v>
      </c>
      <c r="L25">
        <v>0</v>
      </c>
      <c r="M25" s="89">
        <v>0</v>
      </c>
    </row>
    <row r="26" spans="3:13" x14ac:dyDescent="0.3">
      <c r="C26" s="98"/>
      <c r="M26" s="89"/>
    </row>
    <row r="27" spans="3:13" x14ac:dyDescent="0.3">
      <c r="C27" s="98">
        <v>44197</v>
      </c>
      <c r="D27">
        <v>0</v>
      </c>
      <c r="E27">
        <v>0</v>
      </c>
      <c r="F27">
        <v>0</v>
      </c>
      <c r="G27">
        <v>0</v>
      </c>
      <c r="H27">
        <v>0</v>
      </c>
      <c r="M27" s="89"/>
    </row>
    <row r="28" spans="3:13" x14ac:dyDescent="0.3">
      <c r="C28" s="98"/>
      <c r="I28">
        <v>0</v>
      </c>
      <c r="J28">
        <v>1</v>
      </c>
      <c r="K28">
        <v>0</v>
      </c>
      <c r="L28">
        <v>2</v>
      </c>
      <c r="M28" s="89">
        <v>0</v>
      </c>
    </row>
    <row r="29" spans="3:13" x14ac:dyDescent="0.3">
      <c r="C29" s="98"/>
      <c r="M29" s="89"/>
    </row>
    <row r="30" spans="3:13" x14ac:dyDescent="0.3">
      <c r="C30" s="98">
        <v>44228</v>
      </c>
      <c r="D30">
        <v>0</v>
      </c>
      <c r="E30">
        <v>0</v>
      </c>
      <c r="F30">
        <v>0</v>
      </c>
      <c r="G30">
        <v>0</v>
      </c>
      <c r="H30">
        <v>1</v>
      </c>
      <c r="M30" s="89"/>
    </row>
    <row r="31" spans="3:13" x14ac:dyDescent="0.3">
      <c r="C31" s="98"/>
      <c r="I31">
        <v>0</v>
      </c>
      <c r="J31">
        <v>0</v>
      </c>
      <c r="K31">
        <v>0</v>
      </c>
      <c r="L31">
        <v>0</v>
      </c>
      <c r="M31" s="89">
        <v>0</v>
      </c>
    </row>
    <row r="32" spans="3:13" x14ac:dyDescent="0.3">
      <c r="C32" s="98"/>
      <c r="M32" s="89"/>
    </row>
    <row r="33" spans="3:13" x14ac:dyDescent="0.3">
      <c r="C33" s="98">
        <v>44256</v>
      </c>
      <c r="D33">
        <v>1</v>
      </c>
      <c r="E33">
        <v>0</v>
      </c>
      <c r="F33">
        <v>0</v>
      </c>
      <c r="G33">
        <v>0</v>
      </c>
      <c r="H33">
        <v>0</v>
      </c>
      <c r="M33" s="89"/>
    </row>
    <row r="34" spans="3:13" x14ac:dyDescent="0.3">
      <c r="C34" s="98"/>
      <c r="I34">
        <v>0</v>
      </c>
      <c r="J34">
        <v>0</v>
      </c>
      <c r="K34">
        <v>0</v>
      </c>
      <c r="L34">
        <v>2</v>
      </c>
      <c r="M34" s="89">
        <v>0</v>
      </c>
    </row>
    <row r="35" spans="3:13" x14ac:dyDescent="0.3">
      <c r="C35" s="98"/>
      <c r="M35" s="89"/>
    </row>
    <row r="36" spans="3:13" x14ac:dyDescent="0.3">
      <c r="C36" s="98">
        <v>44287</v>
      </c>
      <c r="D36">
        <v>0</v>
      </c>
      <c r="E36">
        <v>0</v>
      </c>
      <c r="F36">
        <v>0</v>
      </c>
      <c r="G36">
        <v>2</v>
      </c>
      <c r="H36">
        <v>0</v>
      </c>
      <c r="M36" s="89"/>
    </row>
    <row r="37" spans="3:13" x14ac:dyDescent="0.3">
      <c r="C37" s="98"/>
      <c r="I37">
        <v>0</v>
      </c>
      <c r="J37">
        <v>2</v>
      </c>
      <c r="K37">
        <v>2</v>
      </c>
      <c r="L37">
        <v>0</v>
      </c>
      <c r="M37" s="89">
        <v>0</v>
      </c>
    </row>
    <row r="38" spans="3:13" x14ac:dyDescent="0.3">
      <c r="C38" s="98"/>
      <c r="M38" s="89"/>
    </row>
    <row r="39" spans="3:13" x14ac:dyDescent="0.3">
      <c r="C39" s="98">
        <v>44317</v>
      </c>
      <c r="D39">
        <v>6</v>
      </c>
      <c r="E39">
        <v>13</v>
      </c>
      <c r="F39">
        <v>1</v>
      </c>
      <c r="G39">
        <v>0</v>
      </c>
      <c r="H39">
        <v>0</v>
      </c>
      <c r="M39" s="89"/>
    </row>
    <row r="40" spans="3:13" x14ac:dyDescent="0.3">
      <c r="C40" s="98"/>
      <c r="I40">
        <v>2</v>
      </c>
      <c r="J40">
        <v>10</v>
      </c>
      <c r="K40">
        <v>0</v>
      </c>
      <c r="L40">
        <v>0</v>
      </c>
      <c r="M40" s="89">
        <v>0</v>
      </c>
    </row>
    <row r="41" spans="3:13" x14ac:dyDescent="0.3">
      <c r="C41" s="98"/>
      <c r="M41" s="89"/>
    </row>
    <row r="42" spans="3:13" x14ac:dyDescent="0.3">
      <c r="C42" s="98">
        <v>44348</v>
      </c>
      <c r="D42">
        <v>5</v>
      </c>
      <c r="E42">
        <v>15</v>
      </c>
      <c r="F42">
        <v>0</v>
      </c>
      <c r="G42">
        <v>1</v>
      </c>
      <c r="H42">
        <v>0</v>
      </c>
      <c r="M42" s="89"/>
    </row>
    <row r="43" spans="3:13" x14ac:dyDescent="0.3">
      <c r="C43" s="98"/>
      <c r="I43">
        <v>2</v>
      </c>
      <c r="J43">
        <v>12</v>
      </c>
      <c r="K43">
        <v>0</v>
      </c>
      <c r="L43">
        <v>0</v>
      </c>
      <c r="M43" s="89">
        <v>0</v>
      </c>
    </row>
    <row r="44" spans="3:13" x14ac:dyDescent="0.3">
      <c r="C44" s="98"/>
      <c r="M44" s="89"/>
    </row>
    <row r="45" spans="3:13" x14ac:dyDescent="0.3">
      <c r="C45" s="98">
        <v>44378</v>
      </c>
      <c r="D45">
        <v>13</v>
      </c>
      <c r="E45">
        <v>16</v>
      </c>
      <c r="F45">
        <v>0</v>
      </c>
      <c r="G45">
        <v>1</v>
      </c>
      <c r="H45">
        <v>0</v>
      </c>
      <c r="M45" s="89"/>
    </row>
    <row r="46" spans="3:13" x14ac:dyDescent="0.3">
      <c r="C46" s="98"/>
      <c r="I46">
        <v>4</v>
      </c>
      <c r="J46">
        <v>15</v>
      </c>
      <c r="K46">
        <v>0</v>
      </c>
      <c r="L46">
        <v>0</v>
      </c>
      <c r="M46" s="89">
        <v>0</v>
      </c>
    </row>
    <row r="47" spans="3:13" x14ac:dyDescent="0.3">
      <c r="C47" s="98"/>
      <c r="M47" s="89"/>
    </row>
    <row r="48" spans="3:13" x14ac:dyDescent="0.3">
      <c r="C48" s="98">
        <v>44409</v>
      </c>
      <c r="D48">
        <v>0</v>
      </c>
      <c r="E48">
        <v>0</v>
      </c>
      <c r="F48">
        <v>0</v>
      </c>
      <c r="G48">
        <v>9</v>
      </c>
      <c r="H48">
        <v>0</v>
      </c>
      <c r="M48" s="89"/>
    </row>
    <row r="49" spans="3:13" x14ac:dyDescent="0.3">
      <c r="C49" s="98"/>
      <c r="I49">
        <v>1</v>
      </c>
      <c r="J49">
        <v>0</v>
      </c>
      <c r="K49">
        <v>0</v>
      </c>
      <c r="L49">
        <v>0</v>
      </c>
      <c r="M49" s="89">
        <v>0</v>
      </c>
    </row>
    <row r="50" spans="3:13" x14ac:dyDescent="0.3">
      <c r="C50" s="98"/>
      <c r="M50" s="89"/>
    </row>
    <row r="51" spans="3:13" x14ac:dyDescent="0.3">
      <c r="C51" s="98">
        <v>44440</v>
      </c>
      <c r="D51">
        <v>1</v>
      </c>
      <c r="E51">
        <v>0</v>
      </c>
      <c r="F51">
        <v>0</v>
      </c>
      <c r="G51">
        <v>6</v>
      </c>
      <c r="H51">
        <v>3</v>
      </c>
      <c r="M51" s="89"/>
    </row>
    <row r="52" spans="3:13" x14ac:dyDescent="0.3">
      <c r="C52" s="98"/>
      <c r="I52">
        <v>0</v>
      </c>
      <c r="J52">
        <v>0</v>
      </c>
      <c r="K52">
        <v>0</v>
      </c>
      <c r="L52">
        <v>0</v>
      </c>
      <c r="M52" s="89">
        <v>0</v>
      </c>
    </row>
    <row r="53" spans="3:13" x14ac:dyDescent="0.3">
      <c r="C53" s="98"/>
      <c r="M53" s="89"/>
    </row>
    <row r="54" spans="3:13" x14ac:dyDescent="0.3">
      <c r="C54" s="98">
        <v>44470</v>
      </c>
      <c r="D54">
        <v>4</v>
      </c>
      <c r="E54">
        <v>0</v>
      </c>
      <c r="F54">
        <v>0</v>
      </c>
      <c r="G54">
        <v>8</v>
      </c>
      <c r="H54">
        <v>2</v>
      </c>
      <c r="M54" s="89"/>
    </row>
    <row r="55" spans="3:13" x14ac:dyDescent="0.3">
      <c r="C55" s="98"/>
      <c r="I55">
        <v>5</v>
      </c>
      <c r="J55">
        <v>0</v>
      </c>
      <c r="K55">
        <v>0</v>
      </c>
      <c r="L55">
        <v>0</v>
      </c>
      <c r="M55" s="89">
        <v>0</v>
      </c>
    </row>
    <row r="56" spans="3:13" x14ac:dyDescent="0.3">
      <c r="C56" s="98"/>
      <c r="M56" s="89"/>
    </row>
    <row r="57" spans="3:13" x14ac:dyDescent="0.3">
      <c r="C57" s="98">
        <v>44501</v>
      </c>
      <c r="D57">
        <v>9</v>
      </c>
      <c r="E57">
        <v>1</v>
      </c>
      <c r="F57">
        <v>0</v>
      </c>
      <c r="G57">
        <v>7</v>
      </c>
      <c r="H57">
        <v>0</v>
      </c>
      <c r="M57" s="89"/>
    </row>
    <row r="58" spans="3:13" x14ac:dyDescent="0.3">
      <c r="C58" s="98"/>
      <c r="I58">
        <v>1</v>
      </c>
      <c r="J58">
        <v>0</v>
      </c>
      <c r="K58">
        <v>0</v>
      </c>
      <c r="L58">
        <v>0</v>
      </c>
      <c r="M58" s="89">
        <v>0</v>
      </c>
    </row>
    <row r="59" spans="3:13" x14ac:dyDescent="0.3">
      <c r="C59" s="98"/>
      <c r="M59" s="89"/>
    </row>
    <row r="60" spans="3:13" x14ac:dyDescent="0.3">
      <c r="C60" s="98">
        <v>44531</v>
      </c>
      <c r="D60">
        <v>10</v>
      </c>
      <c r="E60">
        <v>1</v>
      </c>
      <c r="F60">
        <v>0</v>
      </c>
      <c r="G60">
        <v>2</v>
      </c>
      <c r="H60">
        <v>3</v>
      </c>
      <c r="M60" s="89"/>
    </row>
    <row r="61" spans="3:13" x14ac:dyDescent="0.3">
      <c r="C61" s="98"/>
      <c r="I61">
        <v>2</v>
      </c>
      <c r="J61">
        <v>0</v>
      </c>
      <c r="K61">
        <v>0</v>
      </c>
      <c r="L61">
        <v>0</v>
      </c>
      <c r="M61" s="89">
        <v>0</v>
      </c>
    </row>
    <row r="62" spans="3:13" x14ac:dyDescent="0.3">
      <c r="C62" s="98"/>
      <c r="M62" s="89"/>
    </row>
    <row r="63" spans="3:13" x14ac:dyDescent="0.3">
      <c r="C63" s="98">
        <v>44562</v>
      </c>
      <c r="D63">
        <v>6</v>
      </c>
      <c r="E63">
        <v>0</v>
      </c>
      <c r="F63">
        <v>0</v>
      </c>
      <c r="G63">
        <v>6</v>
      </c>
      <c r="H63">
        <v>0</v>
      </c>
      <c r="M63" s="89"/>
    </row>
    <row r="64" spans="3:13" x14ac:dyDescent="0.3">
      <c r="C64" s="98"/>
      <c r="I64">
        <v>2</v>
      </c>
      <c r="J64">
        <v>0</v>
      </c>
      <c r="K64">
        <v>0</v>
      </c>
      <c r="L64">
        <v>0</v>
      </c>
      <c r="M64" s="89">
        <v>0</v>
      </c>
    </row>
    <row r="65" spans="3:13" x14ac:dyDescent="0.3">
      <c r="C65" s="98"/>
      <c r="M65" s="89"/>
    </row>
    <row r="66" spans="3:13" x14ac:dyDescent="0.3">
      <c r="C66" s="98">
        <v>44593</v>
      </c>
      <c r="D66">
        <v>4</v>
      </c>
      <c r="E66">
        <v>1</v>
      </c>
      <c r="F66">
        <v>0</v>
      </c>
      <c r="G66">
        <v>1</v>
      </c>
      <c r="H66">
        <v>0</v>
      </c>
      <c r="M66" s="89"/>
    </row>
    <row r="67" spans="3:13" x14ac:dyDescent="0.3">
      <c r="C67" s="98"/>
      <c r="I67">
        <v>3</v>
      </c>
      <c r="J67">
        <v>3</v>
      </c>
      <c r="K67">
        <v>0</v>
      </c>
      <c r="L67">
        <v>0</v>
      </c>
      <c r="M67" s="89">
        <v>0</v>
      </c>
    </row>
    <row r="68" spans="3:13" x14ac:dyDescent="0.3">
      <c r="C68" s="98"/>
      <c r="M68" s="89"/>
    </row>
    <row r="69" spans="3:13" x14ac:dyDescent="0.3">
      <c r="C69" s="98">
        <v>44621</v>
      </c>
      <c r="D69">
        <v>5</v>
      </c>
      <c r="E69">
        <v>0</v>
      </c>
      <c r="F69">
        <v>0</v>
      </c>
      <c r="G69">
        <v>2</v>
      </c>
      <c r="H69">
        <v>0</v>
      </c>
      <c r="M69" s="89"/>
    </row>
    <row r="70" spans="3:13" x14ac:dyDescent="0.3">
      <c r="C70" s="98"/>
      <c r="I70">
        <v>3</v>
      </c>
      <c r="J70">
        <v>0</v>
      </c>
      <c r="K70">
        <v>0</v>
      </c>
      <c r="L70">
        <v>0</v>
      </c>
      <c r="M70" s="89">
        <v>0</v>
      </c>
    </row>
    <row r="71" spans="3:13" x14ac:dyDescent="0.3">
      <c r="C71" s="98"/>
      <c r="M71" s="89"/>
    </row>
    <row r="72" spans="3:13" x14ac:dyDescent="0.3">
      <c r="C72" s="98">
        <v>44652</v>
      </c>
      <c r="D72">
        <v>7</v>
      </c>
      <c r="E72">
        <v>2</v>
      </c>
      <c r="F72">
        <v>0</v>
      </c>
      <c r="G72">
        <v>3</v>
      </c>
      <c r="H72">
        <v>0</v>
      </c>
      <c r="M72" s="89"/>
    </row>
    <row r="73" spans="3:13" x14ac:dyDescent="0.3">
      <c r="C73" s="98"/>
      <c r="I73">
        <v>1</v>
      </c>
      <c r="J73">
        <v>0</v>
      </c>
      <c r="K73">
        <v>0</v>
      </c>
      <c r="L73">
        <v>0</v>
      </c>
      <c r="M73" s="89">
        <v>0</v>
      </c>
    </row>
    <row r="74" spans="3:13" x14ac:dyDescent="0.3">
      <c r="C74" s="98"/>
      <c r="M74" s="89"/>
    </row>
    <row r="75" spans="3:13" x14ac:dyDescent="0.3">
      <c r="C75" s="98">
        <v>44682</v>
      </c>
      <c r="D75">
        <v>13</v>
      </c>
      <c r="E75">
        <v>6</v>
      </c>
      <c r="F75">
        <v>0</v>
      </c>
      <c r="G75">
        <v>27</v>
      </c>
      <c r="H75">
        <v>4</v>
      </c>
      <c r="M75" s="89"/>
    </row>
    <row r="76" spans="3:13" x14ac:dyDescent="0.3">
      <c r="C76" s="98"/>
      <c r="I76">
        <v>2</v>
      </c>
      <c r="J76">
        <v>6</v>
      </c>
      <c r="K76">
        <v>0</v>
      </c>
      <c r="L76">
        <v>1</v>
      </c>
      <c r="M76" s="89">
        <v>1</v>
      </c>
    </row>
    <row r="77" spans="3:13" x14ac:dyDescent="0.3">
      <c r="C77" s="98"/>
      <c r="M77" s="89"/>
    </row>
    <row r="78" spans="3:13" x14ac:dyDescent="0.3">
      <c r="C78" s="98">
        <v>44713</v>
      </c>
      <c r="D78">
        <v>19</v>
      </c>
      <c r="E78">
        <v>34</v>
      </c>
      <c r="F78">
        <v>13</v>
      </c>
      <c r="G78">
        <v>21</v>
      </c>
      <c r="H78">
        <v>5</v>
      </c>
      <c r="M78" s="89"/>
    </row>
    <row r="79" spans="3:13" ht="15" thickBot="1" x14ac:dyDescent="0.35">
      <c r="C79" s="96"/>
      <c r="D79" s="90"/>
      <c r="E79" s="90"/>
      <c r="F79" s="90"/>
      <c r="G79" s="90"/>
      <c r="H79" s="90"/>
      <c r="I79" s="90">
        <v>10</v>
      </c>
      <c r="J79" s="90">
        <v>8</v>
      </c>
      <c r="K79" s="90">
        <v>0</v>
      </c>
      <c r="L79" s="90">
        <v>2</v>
      </c>
      <c r="M79" s="91">
        <v>0</v>
      </c>
    </row>
    <row r="80" spans="3:13" x14ac:dyDescent="0.3">
      <c r="C80" t="s">
        <v>111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0E621-2558-4E79-8A34-F65406A95EA2}">
  <sheetPr>
    <tabColor theme="9"/>
  </sheetPr>
  <dimension ref="B2:S12"/>
  <sheetViews>
    <sheetView workbookViewId="0">
      <selection activeCell="T24" sqref="T24"/>
    </sheetView>
  </sheetViews>
  <sheetFormatPr defaultRowHeight="14.4" x14ac:dyDescent="0.3"/>
  <sheetData>
    <row r="2" spans="2:19" x14ac:dyDescent="0.3">
      <c r="B2" t="s">
        <v>96</v>
      </c>
      <c r="C2" t="s">
        <v>133</v>
      </c>
    </row>
    <row r="3" spans="2:19" x14ac:dyDescent="0.3">
      <c r="B3" t="s">
        <v>25</v>
      </c>
      <c r="C3" t="s">
        <v>134</v>
      </c>
    </row>
    <row r="4" spans="2:19" x14ac:dyDescent="0.3">
      <c r="B4" t="s">
        <v>59</v>
      </c>
      <c r="C4" t="s">
        <v>121</v>
      </c>
    </row>
    <row r="8" spans="2:19" x14ac:dyDescent="0.3">
      <c r="D8" s="24" t="s">
        <v>135</v>
      </c>
      <c r="E8" s="25"/>
      <c r="F8" s="25"/>
      <c r="G8" s="25"/>
      <c r="H8" s="25"/>
      <c r="I8" s="25"/>
      <c r="J8" s="25"/>
      <c r="K8" s="25"/>
      <c r="L8" s="25"/>
      <c r="M8" s="25"/>
      <c r="N8" s="25"/>
      <c r="O8" s="25"/>
      <c r="P8" s="25"/>
      <c r="Q8" s="25"/>
      <c r="R8" s="25"/>
      <c r="S8" s="25"/>
    </row>
    <row r="9" spans="2:19" x14ac:dyDescent="0.3">
      <c r="D9" s="20"/>
      <c r="E9" s="22">
        <v>2007</v>
      </c>
      <c r="F9" s="22">
        <v>2008</v>
      </c>
      <c r="G9" s="22">
        <v>2009</v>
      </c>
      <c r="H9" s="22">
        <v>2010</v>
      </c>
      <c r="I9" s="22">
        <v>2011</v>
      </c>
      <c r="J9" s="22">
        <v>2012</v>
      </c>
      <c r="K9" s="22">
        <v>2013</v>
      </c>
      <c r="L9" s="22">
        <v>2014</v>
      </c>
      <c r="M9" s="22">
        <v>2015</v>
      </c>
      <c r="N9" s="22">
        <v>2016</v>
      </c>
      <c r="O9" s="22">
        <v>2017</v>
      </c>
      <c r="P9" s="22">
        <v>2018</v>
      </c>
      <c r="Q9" s="22">
        <v>2019</v>
      </c>
      <c r="R9" s="22">
        <v>2020</v>
      </c>
      <c r="S9" s="22">
        <v>2021</v>
      </c>
    </row>
    <row r="10" spans="2:19" x14ac:dyDescent="0.3">
      <c r="D10" s="22" t="s">
        <v>136</v>
      </c>
      <c r="E10" s="23">
        <v>7746</v>
      </c>
      <c r="F10" s="23">
        <v>7697</v>
      </c>
      <c r="G10" s="23">
        <v>8275</v>
      </c>
      <c r="H10" s="23">
        <v>8902</v>
      </c>
      <c r="I10" s="23">
        <v>9523</v>
      </c>
      <c r="J10" s="23">
        <v>9745</v>
      </c>
      <c r="K10" s="23">
        <v>9935</v>
      </c>
      <c r="L10" s="23">
        <v>10303</v>
      </c>
      <c r="M10" s="23">
        <v>11231</v>
      </c>
      <c r="N10" s="23">
        <v>11660</v>
      </c>
      <c r="O10" s="23">
        <v>11578</v>
      </c>
      <c r="P10" s="23">
        <v>11467</v>
      </c>
      <c r="Q10" s="23">
        <v>12348</v>
      </c>
      <c r="R10" s="23">
        <v>13127</v>
      </c>
      <c r="S10" s="21">
        <v>14297</v>
      </c>
    </row>
    <row r="11" spans="2:19" x14ac:dyDescent="0.3">
      <c r="D11" s="22" t="s">
        <v>137</v>
      </c>
      <c r="E11" s="23">
        <v>3366</v>
      </c>
      <c r="F11" s="23">
        <v>3369</v>
      </c>
      <c r="G11" s="23">
        <v>3431</v>
      </c>
      <c r="H11" s="23">
        <v>3559</v>
      </c>
      <c r="I11" s="23">
        <v>3657</v>
      </c>
      <c r="J11" s="23">
        <v>3597</v>
      </c>
      <c r="K11" s="23">
        <v>3410</v>
      </c>
      <c r="L11" s="23">
        <v>3424</v>
      </c>
      <c r="M11" s="23">
        <v>3630</v>
      </c>
      <c r="N11" s="23">
        <v>3778</v>
      </c>
      <c r="O11" s="23">
        <v>3917</v>
      </c>
      <c r="P11" s="23">
        <v>4036</v>
      </c>
      <c r="Q11" s="23">
        <v>4390</v>
      </c>
      <c r="R11" s="23">
        <v>4603</v>
      </c>
      <c r="S11" s="21">
        <v>4973</v>
      </c>
    </row>
    <row r="12" spans="2:19" x14ac:dyDescent="0.3">
      <c r="D12" s="22" t="s">
        <v>138</v>
      </c>
      <c r="E12" s="20"/>
      <c r="F12" s="20"/>
      <c r="G12" s="23">
        <v>347</v>
      </c>
      <c r="H12" s="23">
        <v>382</v>
      </c>
      <c r="I12" s="23">
        <v>390</v>
      </c>
      <c r="J12" s="23">
        <v>401</v>
      </c>
      <c r="K12" s="23">
        <v>366</v>
      </c>
      <c r="L12" s="23">
        <v>359</v>
      </c>
      <c r="M12" s="23">
        <v>364</v>
      </c>
      <c r="N12" s="23">
        <v>373</v>
      </c>
      <c r="O12" s="23">
        <v>387</v>
      </c>
      <c r="P12" s="23">
        <v>505</v>
      </c>
      <c r="Q12" s="23">
        <v>585</v>
      </c>
      <c r="R12" s="23">
        <v>588</v>
      </c>
      <c r="S12" s="23">
        <v>641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0755E-66E3-49A5-BA15-A73476377EB4}">
  <sheetPr>
    <tabColor theme="9"/>
  </sheetPr>
  <dimension ref="B2:J16"/>
  <sheetViews>
    <sheetView workbookViewId="0">
      <selection activeCell="R36" sqref="R36"/>
    </sheetView>
  </sheetViews>
  <sheetFormatPr defaultRowHeight="14.4" x14ac:dyDescent="0.3"/>
  <sheetData>
    <row r="2" spans="2:10" x14ac:dyDescent="0.3">
      <c r="B2" t="s">
        <v>96</v>
      </c>
      <c r="C2" t="s">
        <v>139</v>
      </c>
    </row>
    <row r="3" spans="2:10" x14ac:dyDescent="0.3">
      <c r="B3" t="s">
        <v>25</v>
      </c>
      <c r="C3" t="s">
        <v>134</v>
      </c>
    </row>
    <row r="4" spans="2:10" x14ac:dyDescent="0.3">
      <c r="B4" t="s">
        <v>59</v>
      </c>
      <c r="C4" t="s">
        <v>140</v>
      </c>
    </row>
    <row r="6" spans="2:10" x14ac:dyDescent="0.3">
      <c r="D6" s="101" t="s">
        <v>141</v>
      </c>
      <c r="E6" s="101"/>
      <c r="F6" s="101"/>
      <c r="G6" s="101"/>
      <c r="H6" s="101"/>
      <c r="I6" s="101"/>
      <c r="J6" s="101"/>
    </row>
    <row r="7" spans="2:10" x14ac:dyDescent="0.3">
      <c r="D7" s="40"/>
      <c r="E7" s="22">
        <v>2016</v>
      </c>
      <c r="F7" s="22">
        <v>2017</v>
      </c>
      <c r="G7" s="22">
        <v>2018</v>
      </c>
      <c r="H7" s="22">
        <v>2019</v>
      </c>
      <c r="I7" s="22">
        <v>2020</v>
      </c>
      <c r="J7" s="22">
        <v>2021</v>
      </c>
    </row>
    <row r="8" spans="2:10" x14ac:dyDescent="0.3">
      <c r="D8" s="22" t="s">
        <v>142</v>
      </c>
      <c r="E8" s="41">
        <v>151.33333333333331</v>
      </c>
      <c r="F8" s="41">
        <v>501.91666666666663</v>
      </c>
      <c r="G8" s="41">
        <v>12116</v>
      </c>
      <c r="H8" s="41">
        <v>10389.25</v>
      </c>
      <c r="I8" s="41">
        <v>7565</v>
      </c>
      <c r="J8" s="41">
        <v>10437.333333333332</v>
      </c>
    </row>
    <row r="9" spans="2:10" x14ac:dyDescent="0.3">
      <c r="D9" s="22" t="s">
        <v>143</v>
      </c>
      <c r="E9" s="41">
        <v>98151.5</v>
      </c>
      <c r="F9" s="41">
        <v>83335.5</v>
      </c>
      <c r="G9" s="41">
        <v>89035.833333333343</v>
      </c>
      <c r="H9" s="41">
        <v>86275.916666666672</v>
      </c>
      <c r="I9" s="41">
        <v>87403.083333333328</v>
      </c>
      <c r="J9" s="41">
        <v>97807.5</v>
      </c>
    </row>
    <row r="10" spans="2:10" x14ac:dyDescent="0.3">
      <c r="D10" s="22" t="s">
        <v>144</v>
      </c>
      <c r="E10" s="41">
        <v>6213.6666666666661</v>
      </c>
      <c r="F10" s="41">
        <v>5623.9166666666661</v>
      </c>
      <c r="G10" s="41">
        <v>6087.5833333333321</v>
      </c>
      <c r="H10" s="41">
        <v>18781.833333333332</v>
      </c>
      <c r="I10" s="41">
        <v>15954.583333333334</v>
      </c>
      <c r="J10" s="41">
        <v>10797.666666666666</v>
      </c>
    </row>
    <row r="11" spans="2:10" x14ac:dyDescent="0.3">
      <c r="D11" s="22" t="s">
        <v>145</v>
      </c>
      <c r="E11" s="41">
        <v>9089.4166666666661</v>
      </c>
      <c r="F11" s="41">
        <v>6047.6666666666661</v>
      </c>
      <c r="G11" s="41">
        <v>4947.25</v>
      </c>
      <c r="H11" s="41">
        <v>8902</v>
      </c>
      <c r="I11" s="41">
        <v>12236.5</v>
      </c>
      <c r="J11" s="41">
        <v>17536.916666666668</v>
      </c>
    </row>
    <row r="12" spans="2:10" x14ac:dyDescent="0.3">
      <c r="D12" s="22" t="s">
        <v>146</v>
      </c>
      <c r="E12" s="41">
        <v>128.33333333333334</v>
      </c>
      <c r="F12" s="41">
        <v>55.666666666666671</v>
      </c>
      <c r="G12" s="41">
        <v>210.33333333333334</v>
      </c>
      <c r="H12" s="41">
        <v>74.25</v>
      </c>
      <c r="I12" s="41">
        <v>123.41666666666667</v>
      </c>
      <c r="J12" s="41">
        <v>49.416666666666664</v>
      </c>
    </row>
    <row r="13" spans="2:10" x14ac:dyDescent="0.3">
      <c r="D13" s="22" t="s">
        <v>147</v>
      </c>
      <c r="E13" s="41">
        <v>46.833333333333329</v>
      </c>
      <c r="F13" s="41">
        <v>25.75</v>
      </c>
      <c r="G13" s="41">
        <v>10.416666666666666</v>
      </c>
      <c r="H13" s="41">
        <v>24.166666666666664</v>
      </c>
      <c r="I13" s="41">
        <v>31.25</v>
      </c>
      <c r="J13" s="41">
        <v>126.08333333333333</v>
      </c>
    </row>
    <row r="14" spans="2:10" x14ac:dyDescent="0.3">
      <c r="D14" s="22" t="s">
        <v>148</v>
      </c>
      <c r="E14" s="41">
        <v>7284.5833333333321</v>
      </c>
      <c r="F14" s="41">
        <v>5121.75</v>
      </c>
      <c r="G14" s="41">
        <v>4817.083333333333</v>
      </c>
      <c r="H14" s="41">
        <v>9302.6666666666661</v>
      </c>
      <c r="I14" s="41">
        <v>13833.916666666668</v>
      </c>
      <c r="J14" s="41">
        <v>13369.5</v>
      </c>
    </row>
    <row r="15" spans="2:10" x14ac:dyDescent="0.3">
      <c r="D15" s="40"/>
      <c r="E15" s="41"/>
      <c r="F15" s="41"/>
      <c r="G15" s="41"/>
      <c r="H15" s="41"/>
      <c r="I15" s="41"/>
      <c r="J15" s="41"/>
    </row>
    <row r="16" spans="2:10" x14ac:dyDescent="0.3">
      <c r="D16" s="22" t="s">
        <v>149</v>
      </c>
      <c r="E16" s="41">
        <v>16700.499999999996</v>
      </c>
      <c r="F16" s="41">
        <v>11752.749999999998</v>
      </c>
      <c r="G16" s="41">
        <v>22101.083333333332</v>
      </c>
      <c r="H16" s="41">
        <v>28692.333333333332</v>
      </c>
      <c r="I16" s="41">
        <v>33790.083333333336</v>
      </c>
      <c r="J16" s="41">
        <v>41519.25</v>
      </c>
    </row>
  </sheetData>
  <mergeCells count="1">
    <mergeCell ref="D6:J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6544C-5DD6-4ACC-A7C6-44C32C1358C5}">
  <sheetPr>
    <tabColor theme="9"/>
  </sheetPr>
  <dimension ref="B2:H7"/>
  <sheetViews>
    <sheetView workbookViewId="0">
      <selection activeCell="P42" sqref="P42"/>
    </sheetView>
  </sheetViews>
  <sheetFormatPr defaultRowHeight="14.4" x14ac:dyDescent="0.3"/>
  <sheetData>
    <row r="2" spans="2:8" x14ac:dyDescent="0.3">
      <c r="B2" t="s">
        <v>96</v>
      </c>
      <c r="C2" t="s">
        <v>150</v>
      </c>
    </row>
    <row r="3" spans="2:8" x14ac:dyDescent="0.3">
      <c r="B3" t="s">
        <v>25</v>
      </c>
      <c r="C3" t="s">
        <v>150</v>
      </c>
    </row>
    <row r="4" spans="2:8" x14ac:dyDescent="0.3">
      <c r="B4" t="s">
        <v>59</v>
      </c>
      <c r="C4" t="s">
        <v>77</v>
      </c>
    </row>
    <row r="5" spans="2:8" ht="15" thickBot="1" x14ac:dyDescent="0.35"/>
    <row r="6" spans="2:8" ht="15" thickBot="1" x14ac:dyDescent="0.35">
      <c r="C6" s="5" t="s">
        <v>151</v>
      </c>
      <c r="D6" s="6" t="s">
        <v>19</v>
      </c>
      <c r="E6" s="6" t="s">
        <v>20</v>
      </c>
      <c r="F6" s="7" t="s">
        <v>21</v>
      </c>
      <c r="G6" s="39" t="s">
        <v>22</v>
      </c>
      <c r="H6" s="38" t="s">
        <v>72</v>
      </c>
    </row>
    <row r="7" spans="2:8" ht="15" thickBot="1" x14ac:dyDescent="0.35">
      <c r="C7" s="26" t="s">
        <v>76</v>
      </c>
      <c r="D7" s="18">
        <v>646</v>
      </c>
      <c r="E7" s="17">
        <v>3115</v>
      </c>
      <c r="F7" s="16">
        <v>2086.5</v>
      </c>
      <c r="G7" s="15">
        <v>83.58</v>
      </c>
      <c r="H7" s="14">
        <v>5456</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6CFF9-7EE9-4AC6-8B85-05032B9B281C}">
  <sheetPr>
    <tabColor theme="9"/>
  </sheetPr>
  <dimension ref="B2:H16"/>
  <sheetViews>
    <sheetView workbookViewId="0">
      <selection activeCell="R30" sqref="R30"/>
    </sheetView>
  </sheetViews>
  <sheetFormatPr defaultRowHeight="14.4" x14ac:dyDescent="0.3"/>
  <cols>
    <col min="3" max="3" width="40.21875" bestFit="1" customWidth="1"/>
    <col min="4" max="4" width="10.33203125" bestFit="1" customWidth="1"/>
  </cols>
  <sheetData>
    <row r="2" spans="2:8" x14ac:dyDescent="0.3">
      <c r="B2" t="s">
        <v>96</v>
      </c>
      <c r="C2" t="s">
        <v>60</v>
      </c>
    </row>
    <row r="3" spans="2:8" x14ac:dyDescent="0.3">
      <c r="B3" t="s">
        <v>25</v>
      </c>
      <c r="C3" t="s">
        <v>31</v>
      </c>
    </row>
    <row r="4" spans="2:8" x14ac:dyDescent="0.3">
      <c r="B4" t="s">
        <v>59</v>
      </c>
      <c r="C4" t="s">
        <v>61</v>
      </c>
    </row>
    <row r="7" spans="2:8" x14ac:dyDescent="0.3">
      <c r="C7" t="s">
        <v>152</v>
      </c>
      <c r="D7" t="s">
        <v>19</v>
      </c>
      <c r="E7" t="s">
        <v>20</v>
      </c>
      <c r="F7" t="s">
        <v>21</v>
      </c>
      <c r="G7" t="s">
        <v>22</v>
      </c>
      <c r="H7" t="s">
        <v>72</v>
      </c>
    </row>
    <row r="8" spans="2:8" x14ac:dyDescent="0.3">
      <c r="C8" t="s">
        <v>78</v>
      </c>
      <c r="D8">
        <v>27.03</v>
      </c>
      <c r="E8">
        <v>0</v>
      </c>
      <c r="F8">
        <v>2.09</v>
      </c>
      <c r="G8">
        <v>0</v>
      </c>
      <c r="H8">
        <v>0</v>
      </c>
    </row>
    <row r="9" spans="2:8" x14ac:dyDescent="0.3">
      <c r="C9" t="s">
        <v>79</v>
      </c>
      <c r="D9">
        <v>21.56</v>
      </c>
      <c r="E9">
        <v>12.02</v>
      </c>
      <c r="F9">
        <v>14.32</v>
      </c>
      <c r="G9">
        <v>0.10299999999999999</v>
      </c>
      <c r="H9">
        <v>34.894449000000002</v>
      </c>
    </row>
    <row r="10" spans="2:8" x14ac:dyDescent="0.3">
      <c r="C10" t="s">
        <v>80</v>
      </c>
      <c r="D10">
        <v>3.23</v>
      </c>
      <c r="E10">
        <v>18.855</v>
      </c>
      <c r="F10">
        <v>18.869999999999997</v>
      </c>
      <c r="G10">
        <v>0.52700000000000002</v>
      </c>
      <c r="H10">
        <v>83.971976999999995</v>
      </c>
    </row>
    <row r="11" spans="2:8" x14ac:dyDescent="0.3">
      <c r="C11" t="s">
        <v>81</v>
      </c>
      <c r="D11">
        <v>0.17</v>
      </c>
      <c r="E11">
        <v>3.5739999999999998</v>
      </c>
      <c r="F11">
        <v>5.29</v>
      </c>
      <c r="G11">
        <v>3.1699999999999999E-2</v>
      </c>
      <c r="H11">
        <v>11.212590000000001</v>
      </c>
    </row>
    <row r="14" spans="2:8" x14ac:dyDescent="0.3">
      <c r="C14" t="s">
        <v>153</v>
      </c>
      <c r="D14" t="s">
        <v>72</v>
      </c>
    </row>
    <row r="15" spans="2:8" x14ac:dyDescent="0.3">
      <c r="C15" t="s">
        <v>54</v>
      </c>
      <c r="D15" s="62">
        <v>76.230280250000007</v>
      </c>
    </row>
    <row r="16" spans="2:8" x14ac:dyDescent="0.3">
      <c r="C16" t="s">
        <v>55</v>
      </c>
      <c r="D16" s="62">
        <v>53.848737049999997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9C52-D2E5-4998-88C7-77DEBA55E5B4}">
  <sheetPr>
    <tabColor theme="9"/>
  </sheetPr>
  <dimension ref="B2:H18"/>
  <sheetViews>
    <sheetView workbookViewId="0">
      <selection activeCell="E42" sqref="E42"/>
    </sheetView>
  </sheetViews>
  <sheetFormatPr defaultRowHeight="14.4" x14ac:dyDescent="0.3"/>
  <sheetData>
    <row r="2" spans="2:8" x14ac:dyDescent="0.3">
      <c r="B2" t="s">
        <v>96</v>
      </c>
      <c r="C2" t="s">
        <v>154</v>
      </c>
    </row>
    <row r="3" spans="2:8" x14ac:dyDescent="0.3">
      <c r="B3" t="s">
        <v>25</v>
      </c>
      <c r="C3" t="s">
        <v>31</v>
      </c>
    </row>
    <row r="4" spans="2:8" x14ac:dyDescent="0.3">
      <c r="B4" t="s">
        <v>59</v>
      </c>
      <c r="C4" t="s">
        <v>121</v>
      </c>
    </row>
    <row r="10" spans="2:8" x14ac:dyDescent="0.3">
      <c r="C10" t="s">
        <v>82</v>
      </c>
      <c r="D10" t="s">
        <v>54</v>
      </c>
      <c r="E10" t="s">
        <v>55</v>
      </c>
      <c r="F10" t="s">
        <v>56</v>
      </c>
      <c r="G10" t="s">
        <v>57</v>
      </c>
      <c r="H10" t="s">
        <v>58</v>
      </c>
    </row>
    <row r="11" spans="2:8" x14ac:dyDescent="0.3">
      <c r="C11" t="s">
        <v>16</v>
      </c>
      <c r="D11">
        <v>0</v>
      </c>
      <c r="E11">
        <v>0</v>
      </c>
      <c r="F11">
        <v>0</v>
      </c>
      <c r="G11">
        <v>0</v>
      </c>
      <c r="H11">
        <v>0</v>
      </c>
    </row>
    <row r="12" spans="2:8" x14ac:dyDescent="0.3">
      <c r="C12" t="s">
        <v>17</v>
      </c>
      <c r="D12">
        <v>0</v>
      </c>
      <c r="E12">
        <v>0</v>
      </c>
      <c r="F12">
        <v>0</v>
      </c>
      <c r="G12">
        <v>0</v>
      </c>
      <c r="H12">
        <v>0</v>
      </c>
    </row>
    <row r="13" spans="2:8" x14ac:dyDescent="0.3">
      <c r="C13" t="s">
        <v>18</v>
      </c>
      <c r="D13">
        <v>0</v>
      </c>
      <c r="E13">
        <v>0</v>
      </c>
      <c r="F13">
        <v>0</v>
      </c>
      <c r="G13">
        <v>2</v>
      </c>
      <c r="H13">
        <v>0</v>
      </c>
    </row>
    <row r="14" spans="2:8" x14ac:dyDescent="0.3">
      <c r="C14" t="s">
        <v>19</v>
      </c>
      <c r="D14">
        <v>0</v>
      </c>
      <c r="E14">
        <v>0</v>
      </c>
      <c r="F14">
        <v>0</v>
      </c>
      <c r="G14">
        <v>0</v>
      </c>
      <c r="H14">
        <v>0</v>
      </c>
    </row>
    <row r="15" spans="2:8" x14ac:dyDescent="0.3">
      <c r="C15" t="s">
        <v>20</v>
      </c>
      <c r="D15">
        <v>0</v>
      </c>
      <c r="E15">
        <v>0</v>
      </c>
      <c r="F15">
        <v>0</v>
      </c>
      <c r="G15">
        <v>0</v>
      </c>
      <c r="H15">
        <v>0</v>
      </c>
    </row>
    <row r="16" spans="2:8" x14ac:dyDescent="0.3">
      <c r="C16" t="s">
        <v>21</v>
      </c>
      <c r="D16">
        <v>0</v>
      </c>
      <c r="E16">
        <v>4</v>
      </c>
      <c r="F16">
        <v>2</v>
      </c>
      <c r="G16">
        <v>0</v>
      </c>
      <c r="H16">
        <v>0</v>
      </c>
    </row>
    <row r="17" spans="3:8" x14ac:dyDescent="0.3">
      <c r="C17" t="s">
        <v>22</v>
      </c>
      <c r="D17">
        <v>0</v>
      </c>
      <c r="E17">
        <v>0</v>
      </c>
      <c r="F17">
        <v>0</v>
      </c>
      <c r="G17">
        <v>0</v>
      </c>
      <c r="H17">
        <v>0</v>
      </c>
    </row>
    <row r="18" spans="3:8" x14ac:dyDescent="0.3">
      <c r="C18" t="s">
        <v>72</v>
      </c>
      <c r="D18">
        <v>51</v>
      </c>
      <c r="E18">
        <v>62</v>
      </c>
      <c r="F18">
        <v>46</v>
      </c>
      <c r="G18">
        <v>34</v>
      </c>
      <c r="H18">
        <v>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90ADE-8CE9-4AEA-94F5-EEB8C1398743}">
  <sheetPr>
    <tabColor theme="9"/>
  </sheetPr>
  <dimension ref="A2:C4609"/>
  <sheetViews>
    <sheetView workbookViewId="0">
      <selection activeCell="K21" sqref="K21"/>
    </sheetView>
  </sheetViews>
  <sheetFormatPr defaultRowHeight="14.4" x14ac:dyDescent="0.3"/>
  <cols>
    <col min="1" max="1" width="10.44140625" bestFit="1" customWidth="1"/>
    <col min="2" max="2" width="15.5546875" customWidth="1"/>
    <col min="3" max="3" width="20" bestFit="1" customWidth="1"/>
    <col min="4" max="4" width="19.33203125" bestFit="1" customWidth="1"/>
    <col min="5" max="5" width="18.109375" bestFit="1" customWidth="1"/>
    <col min="6" max="6" width="19.109375" bestFit="1" customWidth="1"/>
    <col min="7" max="7" width="18.77734375" bestFit="1" customWidth="1"/>
    <col min="8" max="8" width="24.6640625" bestFit="1" customWidth="1"/>
  </cols>
  <sheetData>
    <row r="2" spans="1:3" x14ac:dyDescent="0.3">
      <c r="A2" s="2"/>
      <c r="B2" s="10"/>
    </row>
    <row r="3" spans="1:3" x14ac:dyDescent="0.3">
      <c r="A3" s="2"/>
      <c r="B3" t="s">
        <v>96</v>
      </c>
      <c r="C3" t="s">
        <v>535</v>
      </c>
    </row>
    <row r="4" spans="1:3" x14ac:dyDescent="0.3">
      <c r="A4" s="2"/>
      <c r="B4" t="s">
        <v>25</v>
      </c>
      <c r="C4" t="s">
        <v>536</v>
      </c>
    </row>
    <row r="5" spans="1:3" x14ac:dyDescent="0.3">
      <c r="A5" s="2"/>
      <c r="B5" t="s">
        <v>59</v>
      </c>
      <c r="C5" t="s">
        <v>61</v>
      </c>
    </row>
    <row r="6" spans="1:3" x14ac:dyDescent="0.3">
      <c r="A6" s="2"/>
      <c r="B6" s="10"/>
    </row>
    <row r="7" spans="1:3" x14ac:dyDescent="0.3">
      <c r="A7" s="2"/>
      <c r="B7" s="10"/>
    </row>
    <row r="8" spans="1:3" x14ac:dyDescent="0.3">
      <c r="A8" s="2"/>
      <c r="B8" s="10"/>
    </row>
    <row r="9" spans="1:3" x14ac:dyDescent="0.3">
      <c r="A9" s="2"/>
      <c r="B9" s="10"/>
    </row>
    <row r="10" spans="1:3" x14ac:dyDescent="0.3">
      <c r="A10" s="2"/>
      <c r="B10" s="10"/>
    </row>
    <row r="11" spans="1:3" x14ac:dyDescent="0.3">
      <c r="A11" s="2"/>
      <c r="B11" s="10"/>
    </row>
    <row r="12" spans="1:3" x14ac:dyDescent="0.3">
      <c r="A12" s="2"/>
      <c r="B12" s="10"/>
    </row>
    <row r="13" spans="1:3" x14ac:dyDescent="0.3">
      <c r="A13" s="2"/>
      <c r="B13" s="10"/>
    </row>
    <row r="14" spans="1:3" x14ac:dyDescent="0.3">
      <c r="A14" s="2"/>
      <c r="B14" s="10"/>
    </row>
    <row r="15" spans="1:3" x14ac:dyDescent="0.3">
      <c r="A15" s="2"/>
      <c r="B15" s="10"/>
    </row>
    <row r="16" spans="1:3" x14ac:dyDescent="0.3">
      <c r="A16" s="2"/>
      <c r="B16" s="10"/>
    </row>
    <row r="17" spans="1:2" x14ac:dyDescent="0.3">
      <c r="A17" s="2"/>
      <c r="B17" s="10"/>
    </row>
    <row r="18" spans="1:2" x14ac:dyDescent="0.3">
      <c r="A18" s="2"/>
      <c r="B18" s="10"/>
    </row>
    <row r="19" spans="1:2" x14ac:dyDescent="0.3">
      <c r="A19" s="2"/>
      <c r="B19" s="10"/>
    </row>
    <row r="20" spans="1:2" x14ac:dyDescent="0.3">
      <c r="A20" s="2"/>
      <c r="B20" s="10"/>
    </row>
    <row r="21" spans="1:2" x14ac:dyDescent="0.3">
      <c r="A21" s="2"/>
      <c r="B21" s="10"/>
    </row>
    <row r="22" spans="1:2" x14ac:dyDescent="0.3">
      <c r="A22" s="2"/>
      <c r="B22" s="10"/>
    </row>
    <row r="23" spans="1:2" x14ac:dyDescent="0.3">
      <c r="A23" s="2"/>
      <c r="B23" s="10"/>
    </row>
    <row r="24" spans="1:2" x14ac:dyDescent="0.3">
      <c r="A24" s="2"/>
      <c r="B24" s="10"/>
    </row>
    <row r="25" spans="1:2" x14ac:dyDescent="0.3">
      <c r="A25" s="2"/>
      <c r="B25" s="10"/>
    </row>
    <row r="26" spans="1:2" x14ac:dyDescent="0.3">
      <c r="A26" s="2"/>
      <c r="B26" s="10"/>
    </row>
    <row r="27" spans="1:2" x14ac:dyDescent="0.3">
      <c r="A27" s="2"/>
      <c r="B27" s="10"/>
    </row>
    <row r="28" spans="1:2" x14ac:dyDescent="0.3">
      <c r="A28" s="2"/>
      <c r="B28" s="10"/>
    </row>
    <row r="29" spans="1:2" x14ac:dyDescent="0.3">
      <c r="A29" s="2"/>
      <c r="B29" s="10"/>
    </row>
    <row r="30" spans="1:2" x14ac:dyDescent="0.3">
      <c r="A30" s="2"/>
      <c r="B30" s="10"/>
    </row>
    <row r="31" spans="1:2" x14ac:dyDescent="0.3">
      <c r="A31" s="2"/>
      <c r="B31" s="10"/>
    </row>
    <row r="32" spans="1:2" x14ac:dyDescent="0.3">
      <c r="A32" s="2"/>
      <c r="B32" s="10"/>
    </row>
    <row r="33" spans="1:2" x14ac:dyDescent="0.3">
      <c r="A33" s="2"/>
      <c r="B33" s="10"/>
    </row>
    <row r="34" spans="1:2" x14ac:dyDescent="0.3">
      <c r="A34" s="2"/>
      <c r="B34" s="10"/>
    </row>
    <row r="35" spans="1:2" x14ac:dyDescent="0.3">
      <c r="A35" s="2"/>
      <c r="B35" s="10"/>
    </row>
    <row r="36" spans="1:2" x14ac:dyDescent="0.3">
      <c r="A36" s="2"/>
      <c r="B36" s="10"/>
    </row>
    <row r="37" spans="1:2" x14ac:dyDescent="0.3">
      <c r="A37" s="2"/>
      <c r="B37" s="10"/>
    </row>
    <row r="38" spans="1:2" x14ac:dyDescent="0.3">
      <c r="A38" s="2"/>
      <c r="B38" s="10"/>
    </row>
    <row r="39" spans="1:2" x14ac:dyDescent="0.3">
      <c r="A39" s="2"/>
      <c r="B39" s="10"/>
    </row>
    <row r="40" spans="1:2" x14ac:dyDescent="0.3">
      <c r="A40" s="2"/>
      <c r="B40" s="10"/>
    </row>
    <row r="41" spans="1:2" x14ac:dyDescent="0.3">
      <c r="A41" s="2"/>
      <c r="B41" s="10"/>
    </row>
    <row r="42" spans="1:2" x14ac:dyDescent="0.3">
      <c r="A42" s="2"/>
      <c r="B42" s="10"/>
    </row>
    <row r="43" spans="1:2" x14ac:dyDescent="0.3">
      <c r="A43" s="2"/>
      <c r="B43" s="10"/>
    </row>
    <row r="44" spans="1:2" x14ac:dyDescent="0.3">
      <c r="A44" s="2"/>
      <c r="B44" s="10"/>
    </row>
    <row r="45" spans="1:2" x14ac:dyDescent="0.3">
      <c r="A45" s="2"/>
      <c r="B45" s="10"/>
    </row>
    <row r="46" spans="1:2" x14ac:dyDescent="0.3">
      <c r="A46" s="2"/>
      <c r="B46" s="10"/>
    </row>
    <row r="47" spans="1:2" x14ac:dyDescent="0.3">
      <c r="A47" s="2"/>
      <c r="B47" s="10"/>
    </row>
    <row r="48" spans="1:2" x14ac:dyDescent="0.3">
      <c r="A48" s="2"/>
      <c r="B48" s="10"/>
    </row>
    <row r="49" spans="1:2" x14ac:dyDescent="0.3">
      <c r="A49" s="2"/>
      <c r="B49" s="10"/>
    </row>
    <row r="50" spans="1:2" x14ac:dyDescent="0.3">
      <c r="A50" s="2"/>
      <c r="B50" s="10"/>
    </row>
    <row r="51" spans="1:2" x14ac:dyDescent="0.3">
      <c r="A51" s="2"/>
      <c r="B51" s="10"/>
    </row>
    <row r="52" spans="1:2" x14ac:dyDescent="0.3">
      <c r="A52" s="2"/>
      <c r="B52" s="10"/>
    </row>
    <row r="53" spans="1:2" x14ac:dyDescent="0.3">
      <c r="A53" s="2"/>
      <c r="B53" s="10"/>
    </row>
    <row r="54" spans="1:2" x14ac:dyDescent="0.3">
      <c r="A54" s="2"/>
      <c r="B54" s="10"/>
    </row>
    <row r="55" spans="1:2" x14ac:dyDescent="0.3">
      <c r="A55" s="2"/>
      <c r="B55" s="10"/>
    </row>
    <row r="56" spans="1:2" x14ac:dyDescent="0.3">
      <c r="A56" s="2"/>
      <c r="B56" s="10"/>
    </row>
    <row r="57" spans="1:2" x14ac:dyDescent="0.3">
      <c r="A57" s="2"/>
      <c r="B57" s="10"/>
    </row>
    <row r="58" spans="1:2" x14ac:dyDescent="0.3">
      <c r="A58" s="2"/>
      <c r="B58" s="10"/>
    </row>
    <row r="59" spans="1:2" x14ac:dyDescent="0.3">
      <c r="A59" s="2"/>
      <c r="B59" s="10"/>
    </row>
    <row r="60" spans="1:2" x14ac:dyDescent="0.3">
      <c r="A60" s="2"/>
      <c r="B60" s="10"/>
    </row>
    <row r="61" spans="1:2" x14ac:dyDescent="0.3">
      <c r="A61" s="2"/>
      <c r="B61" s="10"/>
    </row>
    <row r="62" spans="1:2" x14ac:dyDescent="0.3">
      <c r="A62" s="2"/>
      <c r="B62" s="10"/>
    </row>
    <row r="63" spans="1:2" x14ac:dyDescent="0.3">
      <c r="A63" s="2"/>
      <c r="B63" s="10"/>
    </row>
    <row r="64" spans="1:2" x14ac:dyDescent="0.3">
      <c r="A64" s="2"/>
      <c r="B64" s="10"/>
    </row>
    <row r="65" spans="1:2" x14ac:dyDescent="0.3">
      <c r="A65" s="2"/>
      <c r="B65" s="10"/>
    </row>
    <row r="66" spans="1:2" x14ac:dyDescent="0.3">
      <c r="A66" s="2"/>
      <c r="B66" s="10"/>
    </row>
    <row r="67" spans="1:2" x14ac:dyDescent="0.3">
      <c r="A67" s="2"/>
      <c r="B67" s="10"/>
    </row>
    <row r="68" spans="1:2" x14ac:dyDescent="0.3">
      <c r="A68" s="2"/>
      <c r="B68" s="10"/>
    </row>
    <row r="69" spans="1:2" x14ac:dyDescent="0.3">
      <c r="A69" s="2"/>
      <c r="B69" s="10"/>
    </row>
    <row r="70" spans="1:2" x14ac:dyDescent="0.3">
      <c r="A70" s="2"/>
      <c r="B70" s="10"/>
    </row>
    <row r="71" spans="1:2" x14ac:dyDescent="0.3">
      <c r="A71" s="2"/>
      <c r="B71" s="10"/>
    </row>
    <row r="72" spans="1:2" x14ac:dyDescent="0.3">
      <c r="A72" s="2"/>
      <c r="B72" s="10"/>
    </row>
    <row r="73" spans="1:2" x14ac:dyDescent="0.3">
      <c r="A73" s="2"/>
      <c r="B73" s="10"/>
    </row>
    <row r="74" spans="1:2" x14ac:dyDescent="0.3">
      <c r="A74" s="2"/>
      <c r="B74" s="10"/>
    </row>
    <row r="75" spans="1:2" x14ac:dyDescent="0.3">
      <c r="A75" s="2"/>
      <c r="B75" s="10"/>
    </row>
    <row r="76" spans="1:2" x14ac:dyDescent="0.3">
      <c r="A76" s="2"/>
      <c r="B76" s="10"/>
    </row>
    <row r="77" spans="1:2" x14ac:dyDescent="0.3">
      <c r="A77" s="2"/>
      <c r="B77" s="10"/>
    </row>
    <row r="78" spans="1:2" x14ac:dyDescent="0.3">
      <c r="A78" s="2"/>
      <c r="B78" s="10"/>
    </row>
    <row r="79" spans="1:2" x14ac:dyDescent="0.3">
      <c r="A79" s="2"/>
      <c r="B79" s="10"/>
    </row>
    <row r="80" spans="1:2" x14ac:dyDescent="0.3">
      <c r="A80" s="2"/>
      <c r="B80" s="10"/>
    </row>
    <row r="81" spans="1:2" x14ac:dyDescent="0.3">
      <c r="A81" s="2"/>
      <c r="B81" s="10"/>
    </row>
    <row r="82" spans="1:2" x14ac:dyDescent="0.3">
      <c r="A82" s="2"/>
      <c r="B82" s="10"/>
    </row>
    <row r="83" spans="1:2" x14ac:dyDescent="0.3">
      <c r="A83" s="2"/>
      <c r="B83" s="10"/>
    </row>
    <row r="84" spans="1:2" x14ac:dyDescent="0.3">
      <c r="A84" s="2"/>
      <c r="B84" s="10"/>
    </row>
    <row r="85" spans="1:2" x14ac:dyDescent="0.3">
      <c r="A85" s="2"/>
      <c r="B85" s="10"/>
    </row>
    <row r="86" spans="1:2" x14ac:dyDescent="0.3">
      <c r="A86" s="2"/>
      <c r="B86" s="10"/>
    </row>
    <row r="87" spans="1:2" x14ac:dyDescent="0.3">
      <c r="A87" s="2"/>
      <c r="B87" s="10"/>
    </row>
    <row r="88" spans="1:2" x14ac:dyDescent="0.3">
      <c r="A88" s="2"/>
      <c r="B88" s="10"/>
    </row>
    <row r="89" spans="1:2" x14ac:dyDescent="0.3">
      <c r="A89" s="2"/>
      <c r="B89" s="10"/>
    </row>
    <row r="90" spans="1:2" x14ac:dyDescent="0.3">
      <c r="A90" s="2"/>
      <c r="B90" s="10"/>
    </row>
    <row r="91" spans="1:2" x14ac:dyDescent="0.3">
      <c r="A91" s="2"/>
      <c r="B91" s="10"/>
    </row>
    <row r="92" spans="1:2" x14ac:dyDescent="0.3">
      <c r="A92" s="2"/>
      <c r="B92" s="10"/>
    </row>
    <row r="93" spans="1:2" x14ac:dyDescent="0.3">
      <c r="A93" s="2"/>
      <c r="B93" s="10"/>
    </row>
    <row r="94" spans="1:2" x14ac:dyDescent="0.3">
      <c r="A94" s="2"/>
      <c r="B94" s="10"/>
    </row>
    <row r="95" spans="1:2" x14ac:dyDescent="0.3">
      <c r="A95" s="2"/>
      <c r="B95" s="10"/>
    </row>
    <row r="96" spans="1:2" x14ac:dyDescent="0.3">
      <c r="A96" s="2"/>
      <c r="B96" s="10"/>
    </row>
    <row r="97" spans="1:2" x14ac:dyDescent="0.3">
      <c r="A97" s="2"/>
      <c r="B97" s="10"/>
    </row>
    <row r="98" spans="1:2" x14ac:dyDescent="0.3">
      <c r="A98" s="2"/>
      <c r="B98" s="10"/>
    </row>
    <row r="99" spans="1:2" x14ac:dyDescent="0.3">
      <c r="A99" s="2"/>
      <c r="B99" s="10"/>
    </row>
    <row r="100" spans="1:2" x14ac:dyDescent="0.3">
      <c r="A100" s="2"/>
      <c r="B100" s="10"/>
    </row>
    <row r="101" spans="1:2" x14ac:dyDescent="0.3">
      <c r="A101" s="2"/>
      <c r="B101" s="10"/>
    </row>
    <row r="102" spans="1:2" x14ac:dyDescent="0.3">
      <c r="A102" s="2"/>
      <c r="B102" s="10"/>
    </row>
    <row r="103" spans="1:2" x14ac:dyDescent="0.3">
      <c r="A103" s="2"/>
      <c r="B103" s="10"/>
    </row>
    <row r="104" spans="1:2" x14ac:dyDescent="0.3">
      <c r="A104" s="2"/>
      <c r="B104" s="10"/>
    </row>
    <row r="105" spans="1:2" x14ac:dyDescent="0.3">
      <c r="A105" s="2"/>
      <c r="B105" s="10"/>
    </row>
    <row r="106" spans="1:2" x14ac:dyDescent="0.3">
      <c r="A106" s="2"/>
      <c r="B106" s="10"/>
    </row>
    <row r="107" spans="1:2" x14ac:dyDescent="0.3">
      <c r="A107" s="2"/>
      <c r="B107" s="10"/>
    </row>
    <row r="108" spans="1:2" x14ac:dyDescent="0.3">
      <c r="A108" s="2"/>
      <c r="B108" s="10"/>
    </row>
    <row r="109" spans="1:2" x14ac:dyDescent="0.3">
      <c r="A109" s="2"/>
      <c r="B109" s="10"/>
    </row>
    <row r="110" spans="1:2" x14ac:dyDescent="0.3">
      <c r="A110" s="2"/>
      <c r="B110" s="10"/>
    </row>
    <row r="111" spans="1:2" x14ac:dyDescent="0.3">
      <c r="A111" s="2"/>
      <c r="B111" s="10"/>
    </row>
    <row r="112" spans="1:2" x14ac:dyDescent="0.3">
      <c r="A112" s="2"/>
      <c r="B112" s="10"/>
    </row>
    <row r="113" spans="1:2" x14ac:dyDescent="0.3">
      <c r="A113" s="2"/>
      <c r="B113" s="10"/>
    </row>
    <row r="114" spans="1:2" x14ac:dyDescent="0.3">
      <c r="A114" s="2"/>
      <c r="B114" s="10"/>
    </row>
    <row r="115" spans="1:2" x14ac:dyDescent="0.3">
      <c r="A115" s="2"/>
      <c r="B115" s="10"/>
    </row>
    <row r="116" spans="1:2" x14ac:dyDescent="0.3">
      <c r="A116" s="2"/>
      <c r="B116" s="10"/>
    </row>
    <row r="117" spans="1:2" x14ac:dyDescent="0.3">
      <c r="A117" s="2"/>
      <c r="B117" s="10"/>
    </row>
    <row r="118" spans="1:2" x14ac:dyDescent="0.3">
      <c r="A118" s="2"/>
      <c r="B118" s="10"/>
    </row>
    <row r="119" spans="1:2" x14ac:dyDescent="0.3">
      <c r="A119" s="2"/>
      <c r="B119" s="10"/>
    </row>
    <row r="120" spans="1:2" x14ac:dyDescent="0.3">
      <c r="A120" s="2"/>
      <c r="B120" s="10"/>
    </row>
    <row r="121" spans="1:2" x14ac:dyDescent="0.3">
      <c r="A121" s="2"/>
      <c r="B121" s="10"/>
    </row>
    <row r="122" spans="1:2" x14ac:dyDescent="0.3">
      <c r="A122" s="2"/>
      <c r="B122" s="10"/>
    </row>
    <row r="123" spans="1:2" x14ac:dyDescent="0.3">
      <c r="A123" s="2"/>
      <c r="B123" s="10"/>
    </row>
    <row r="124" spans="1:2" x14ac:dyDescent="0.3">
      <c r="A124" s="2"/>
      <c r="B124" s="10"/>
    </row>
    <row r="125" spans="1:2" x14ac:dyDescent="0.3">
      <c r="A125" s="2"/>
      <c r="B125" s="10"/>
    </row>
    <row r="126" spans="1:2" x14ac:dyDescent="0.3">
      <c r="A126" s="2"/>
      <c r="B126" s="10"/>
    </row>
    <row r="127" spans="1:2" x14ac:dyDescent="0.3">
      <c r="A127" s="2"/>
      <c r="B127" s="10"/>
    </row>
    <row r="128" spans="1:2" x14ac:dyDescent="0.3">
      <c r="A128" s="2"/>
      <c r="B128" s="10"/>
    </row>
    <row r="129" spans="1:2" x14ac:dyDescent="0.3">
      <c r="A129" s="2"/>
      <c r="B129" s="10"/>
    </row>
    <row r="130" spans="1:2" x14ac:dyDescent="0.3">
      <c r="A130" s="2"/>
      <c r="B130" s="10"/>
    </row>
    <row r="131" spans="1:2" x14ac:dyDescent="0.3">
      <c r="A131" s="2"/>
      <c r="B131" s="10"/>
    </row>
    <row r="132" spans="1:2" x14ac:dyDescent="0.3">
      <c r="A132" s="2"/>
      <c r="B132" s="10"/>
    </row>
    <row r="133" spans="1:2" x14ac:dyDescent="0.3">
      <c r="A133" s="2"/>
      <c r="B133" s="10"/>
    </row>
    <row r="134" spans="1:2" x14ac:dyDescent="0.3">
      <c r="A134" s="2"/>
      <c r="B134" s="10"/>
    </row>
    <row r="135" spans="1:2" x14ac:dyDescent="0.3">
      <c r="A135" s="2"/>
      <c r="B135" s="10"/>
    </row>
    <row r="136" spans="1:2" x14ac:dyDescent="0.3">
      <c r="A136" s="2"/>
      <c r="B136" s="10"/>
    </row>
    <row r="137" spans="1:2" x14ac:dyDescent="0.3">
      <c r="A137" s="2"/>
      <c r="B137" s="10"/>
    </row>
    <row r="138" spans="1:2" x14ac:dyDescent="0.3">
      <c r="A138" s="2"/>
      <c r="B138" s="10"/>
    </row>
    <row r="139" spans="1:2" x14ac:dyDescent="0.3">
      <c r="A139" s="2"/>
      <c r="B139" s="10"/>
    </row>
    <row r="140" spans="1:2" x14ac:dyDescent="0.3">
      <c r="A140" s="2"/>
      <c r="B140" s="10"/>
    </row>
    <row r="141" spans="1:2" x14ac:dyDescent="0.3">
      <c r="A141" s="2"/>
      <c r="B141" s="10"/>
    </row>
    <row r="142" spans="1:2" x14ac:dyDescent="0.3">
      <c r="A142" s="2"/>
      <c r="B142" s="10"/>
    </row>
    <row r="143" spans="1:2" x14ac:dyDescent="0.3">
      <c r="A143" s="2"/>
      <c r="B143" s="10"/>
    </row>
    <row r="144" spans="1:2" x14ac:dyDescent="0.3">
      <c r="A144" s="2"/>
      <c r="B144" s="10"/>
    </row>
    <row r="145" spans="1:2" x14ac:dyDescent="0.3">
      <c r="A145" s="2"/>
      <c r="B145" s="10"/>
    </row>
    <row r="146" spans="1:2" x14ac:dyDescent="0.3">
      <c r="A146" s="2"/>
      <c r="B146" s="10"/>
    </row>
    <row r="147" spans="1:2" x14ac:dyDescent="0.3">
      <c r="A147" s="2"/>
      <c r="B147" s="10"/>
    </row>
    <row r="148" spans="1:2" x14ac:dyDescent="0.3">
      <c r="A148" s="2"/>
      <c r="B148" s="10"/>
    </row>
    <row r="149" spans="1:2" x14ac:dyDescent="0.3">
      <c r="A149" s="2"/>
      <c r="B149" s="10"/>
    </row>
    <row r="150" spans="1:2" x14ac:dyDescent="0.3">
      <c r="A150" s="2"/>
      <c r="B150" s="10"/>
    </row>
    <row r="151" spans="1:2" x14ac:dyDescent="0.3">
      <c r="A151" s="2"/>
      <c r="B151" s="10"/>
    </row>
    <row r="152" spans="1:2" x14ac:dyDescent="0.3">
      <c r="A152" s="2"/>
      <c r="B152" s="10"/>
    </row>
    <row r="153" spans="1:2" x14ac:dyDescent="0.3">
      <c r="A153" s="2"/>
      <c r="B153" s="10"/>
    </row>
    <row r="154" spans="1:2" x14ac:dyDescent="0.3">
      <c r="A154" s="2"/>
      <c r="B154" s="10"/>
    </row>
    <row r="155" spans="1:2" x14ac:dyDescent="0.3">
      <c r="A155" s="2"/>
      <c r="B155" s="10"/>
    </row>
    <row r="156" spans="1:2" x14ac:dyDescent="0.3">
      <c r="A156" s="2"/>
      <c r="B156" s="10"/>
    </row>
    <row r="157" spans="1:2" x14ac:dyDescent="0.3">
      <c r="A157" s="2"/>
      <c r="B157" s="10"/>
    </row>
    <row r="158" spans="1:2" x14ac:dyDescent="0.3">
      <c r="A158" s="2"/>
      <c r="B158" s="10"/>
    </row>
    <row r="159" spans="1:2" x14ac:dyDescent="0.3">
      <c r="A159" s="2"/>
      <c r="B159" s="10"/>
    </row>
    <row r="160" spans="1:2" x14ac:dyDescent="0.3">
      <c r="A160" s="2"/>
      <c r="B160" s="10"/>
    </row>
    <row r="161" spans="1:2" x14ac:dyDescent="0.3">
      <c r="A161" s="2"/>
      <c r="B161" s="10"/>
    </row>
    <row r="162" spans="1:2" x14ac:dyDescent="0.3">
      <c r="A162" s="2"/>
      <c r="B162" s="10"/>
    </row>
    <row r="163" spans="1:2" x14ac:dyDescent="0.3">
      <c r="A163" s="2"/>
      <c r="B163" s="10"/>
    </row>
    <row r="164" spans="1:2" x14ac:dyDescent="0.3">
      <c r="A164" s="2"/>
      <c r="B164" s="10"/>
    </row>
    <row r="165" spans="1:2" x14ac:dyDescent="0.3">
      <c r="A165" s="2"/>
      <c r="B165" s="10"/>
    </row>
    <row r="166" spans="1:2" x14ac:dyDescent="0.3">
      <c r="A166" s="2"/>
      <c r="B166" s="10"/>
    </row>
    <row r="167" spans="1:2" x14ac:dyDescent="0.3">
      <c r="A167" s="2"/>
      <c r="B167" s="10"/>
    </row>
    <row r="168" spans="1:2" x14ac:dyDescent="0.3">
      <c r="A168" s="2"/>
      <c r="B168" s="10"/>
    </row>
    <row r="169" spans="1:2" x14ac:dyDescent="0.3">
      <c r="A169" s="2"/>
      <c r="B169" s="10"/>
    </row>
    <row r="170" spans="1:2" x14ac:dyDescent="0.3">
      <c r="A170" s="2"/>
      <c r="B170" s="10"/>
    </row>
    <row r="171" spans="1:2" x14ac:dyDescent="0.3">
      <c r="A171" s="2"/>
      <c r="B171" s="10"/>
    </row>
    <row r="172" spans="1:2" x14ac:dyDescent="0.3">
      <c r="A172" s="2"/>
      <c r="B172" s="10"/>
    </row>
    <row r="173" spans="1:2" x14ac:dyDescent="0.3">
      <c r="A173" s="2"/>
      <c r="B173" s="10"/>
    </row>
    <row r="174" spans="1:2" x14ac:dyDescent="0.3">
      <c r="A174" s="2"/>
      <c r="B174" s="10"/>
    </row>
    <row r="175" spans="1:2" x14ac:dyDescent="0.3">
      <c r="A175" s="2"/>
      <c r="B175" s="10"/>
    </row>
    <row r="176" spans="1:2" x14ac:dyDescent="0.3">
      <c r="A176" s="2"/>
      <c r="B176" s="10"/>
    </row>
    <row r="177" spans="1:2" x14ac:dyDescent="0.3">
      <c r="A177" s="2"/>
      <c r="B177" s="10"/>
    </row>
    <row r="178" spans="1:2" x14ac:dyDescent="0.3">
      <c r="A178" s="2"/>
      <c r="B178" s="10"/>
    </row>
    <row r="179" spans="1:2" x14ac:dyDescent="0.3">
      <c r="A179" s="2"/>
      <c r="B179" s="10"/>
    </row>
    <row r="180" spans="1:2" x14ac:dyDescent="0.3">
      <c r="A180" s="2"/>
      <c r="B180" s="10"/>
    </row>
    <row r="181" spans="1:2" x14ac:dyDescent="0.3">
      <c r="A181" s="2"/>
      <c r="B181" s="10"/>
    </row>
    <row r="182" spans="1:2" x14ac:dyDescent="0.3">
      <c r="A182" s="2"/>
      <c r="B182" s="10"/>
    </row>
    <row r="183" spans="1:2" x14ac:dyDescent="0.3">
      <c r="A183" s="2"/>
      <c r="B183" s="10"/>
    </row>
    <row r="184" spans="1:2" x14ac:dyDescent="0.3">
      <c r="A184" s="2"/>
      <c r="B184" s="10"/>
    </row>
    <row r="185" spans="1:2" x14ac:dyDescent="0.3">
      <c r="A185" s="2"/>
      <c r="B185" s="10"/>
    </row>
    <row r="186" spans="1:2" x14ac:dyDescent="0.3">
      <c r="A186" s="2"/>
      <c r="B186" s="10"/>
    </row>
    <row r="187" spans="1:2" x14ac:dyDescent="0.3">
      <c r="A187" s="2"/>
      <c r="B187" s="10"/>
    </row>
    <row r="188" spans="1:2" x14ac:dyDescent="0.3">
      <c r="A188" s="2"/>
      <c r="B188" s="10"/>
    </row>
    <row r="189" spans="1:2" x14ac:dyDescent="0.3">
      <c r="A189" s="2"/>
      <c r="B189" s="10"/>
    </row>
    <row r="190" spans="1:2" x14ac:dyDescent="0.3">
      <c r="A190" s="2"/>
      <c r="B190" s="10"/>
    </row>
    <row r="191" spans="1:2" x14ac:dyDescent="0.3">
      <c r="A191" s="2"/>
      <c r="B191" s="10"/>
    </row>
    <row r="192" spans="1:2" x14ac:dyDescent="0.3">
      <c r="A192" s="2"/>
      <c r="B192" s="10"/>
    </row>
    <row r="193" spans="1:2" x14ac:dyDescent="0.3">
      <c r="A193" s="2"/>
      <c r="B193" s="10"/>
    </row>
    <row r="194" spans="1:2" x14ac:dyDescent="0.3">
      <c r="A194" s="2"/>
      <c r="B194" s="10"/>
    </row>
    <row r="195" spans="1:2" x14ac:dyDescent="0.3">
      <c r="A195" s="2"/>
      <c r="B195" s="10"/>
    </row>
    <row r="196" spans="1:2" x14ac:dyDescent="0.3">
      <c r="A196" s="2"/>
      <c r="B196" s="10"/>
    </row>
    <row r="197" spans="1:2" x14ac:dyDescent="0.3">
      <c r="A197" s="2"/>
      <c r="B197" s="10"/>
    </row>
    <row r="198" spans="1:2" x14ac:dyDescent="0.3">
      <c r="A198" s="2"/>
      <c r="B198" s="10"/>
    </row>
    <row r="199" spans="1:2" x14ac:dyDescent="0.3">
      <c r="A199" s="2"/>
      <c r="B199" s="10"/>
    </row>
    <row r="200" spans="1:2" x14ac:dyDescent="0.3">
      <c r="A200" s="2"/>
      <c r="B200" s="10"/>
    </row>
    <row r="201" spans="1:2" x14ac:dyDescent="0.3">
      <c r="A201" s="2"/>
      <c r="B201" s="10"/>
    </row>
    <row r="202" spans="1:2" x14ac:dyDescent="0.3">
      <c r="A202" s="2"/>
      <c r="B202" s="10"/>
    </row>
    <row r="203" spans="1:2" x14ac:dyDescent="0.3">
      <c r="A203" s="2"/>
      <c r="B203" s="10"/>
    </row>
    <row r="204" spans="1:2" x14ac:dyDescent="0.3">
      <c r="A204" s="2"/>
      <c r="B204" s="10"/>
    </row>
    <row r="205" spans="1:2" x14ac:dyDescent="0.3">
      <c r="A205" s="2"/>
      <c r="B205" s="10"/>
    </row>
    <row r="206" spans="1:2" x14ac:dyDescent="0.3">
      <c r="A206" s="2"/>
      <c r="B206" s="10"/>
    </row>
    <row r="207" spans="1:2" x14ac:dyDescent="0.3">
      <c r="A207" s="2"/>
      <c r="B207" s="10"/>
    </row>
    <row r="208" spans="1:2" x14ac:dyDescent="0.3">
      <c r="A208" s="2"/>
      <c r="B208" s="10"/>
    </row>
    <row r="209" spans="1:2" x14ac:dyDescent="0.3">
      <c r="A209" s="2"/>
      <c r="B209" s="10"/>
    </row>
    <row r="210" spans="1:2" x14ac:dyDescent="0.3">
      <c r="A210" s="2"/>
      <c r="B210" s="10"/>
    </row>
    <row r="211" spans="1:2" x14ac:dyDescent="0.3">
      <c r="A211" s="2"/>
      <c r="B211" s="10"/>
    </row>
    <row r="212" spans="1:2" x14ac:dyDescent="0.3">
      <c r="A212" s="2"/>
      <c r="B212" s="10"/>
    </row>
    <row r="213" spans="1:2" x14ac:dyDescent="0.3">
      <c r="A213" s="2"/>
      <c r="B213" s="10"/>
    </row>
    <row r="214" spans="1:2" x14ac:dyDescent="0.3">
      <c r="A214" s="2"/>
      <c r="B214" s="10"/>
    </row>
    <row r="215" spans="1:2" x14ac:dyDescent="0.3">
      <c r="A215" s="2"/>
      <c r="B215" s="10"/>
    </row>
    <row r="216" spans="1:2" x14ac:dyDescent="0.3">
      <c r="A216" s="2"/>
      <c r="B216" s="10"/>
    </row>
    <row r="217" spans="1:2" x14ac:dyDescent="0.3">
      <c r="A217" s="2"/>
      <c r="B217" s="10"/>
    </row>
    <row r="218" spans="1:2" x14ac:dyDescent="0.3">
      <c r="A218" s="2"/>
      <c r="B218" s="10"/>
    </row>
    <row r="219" spans="1:2" x14ac:dyDescent="0.3">
      <c r="A219" s="2"/>
      <c r="B219" s="10"/>
    </row>
    <row r="220" spans="1:2" x14ac:dyDescent="0.3">
      <c r="A220" s="2"/>
      <c r="B220" s="10"/>
    </row>
    <row r="221" spans="1:2" x14ac:dyDescent="0.3">
      <c r="A221" s="2"/>
      <c r="B221" s="10"/>
    </row>
    <row r="222" spans="1:2" x14ac:dyDescent="0.3">
      <c r="A222" s="2"/>
      <c r="B222" s="10"/>
    </row>
    <row r="223" spans="1:2" x14ac:dyDescent="0.3">
      <c r="A223" s="2"/>
      <c r="B223" s="10"/>
    </row>
    <row r="224" spans="1:2" x14ac:dyDescent="0.3">
      <c r="A224" s="2"/>
      <c r="B224" s="10"/>
    </row>
    <row r="225" spans="1:2" x14ac:dyDescent="0.3">
      <c r="A225" s="2"/>
      <c r="B225" s="10"/>
    </row>
    <row r="226" spans="1:2" x14ac:dyDescent="0.3">
      <c r="A226" s="2"/>
      <c r="B226" s="10"/>
    </row>
    <row r="227" spans="1:2" x14ac:dyDescent="0.3">
      <c r="A227" s="2"/>
      <c r="B227" s="10"/>
    </row>
    <row r="228" spans="1:2" x14ac:dyDescent="0.3">
      <c r="A228" s="2"/>
      <c r="B228" s="10"/>
    </row>
    <row r="229" spans="1:2" x14ac:dyDescent="0.3">
      <c r="A229" s="2"/>
      <c r="B229" s="10"/>
    </row>
    <row r="230" spans="1:2" x14ac:dyDescent="0.3">
      <c r="A230" s="2"/>
      <c r="B230" s="10"/>
    </row>
    <row r="231" spans="1:2" x14ac:dyDescent="0.3">
      <c r="A231" s="2"/>
      <c r="B231" s="10"/>
    </row>
    <row r="232" spans="1:2" x14ac:dyDescent="0.3">
      <c r="A232" s="2"/>
      <c r="B232" s="10"/>
    </row>
    <row r="233" spans="1:2" x14ac:dyDescent="0.3">
      <c r="A233" s="2"/>
      <c r="B233" s="10"/>
    </row>
    <row r="234" spans="1:2" x14ac:dyDescent="0.3">
      <c r="A234" s="2"/>
      <c r="B234" s="10"/>
    </row>
    <row r="235" spans="1:2" x14ac:dyDescent="0.3">
      <c r="A235" s="2"/>
      <c r="B235" s="10"/>
    </row>
    <row r="236" spans="1:2" x14ac:dyDescent="0.3">
      <c r="A236" s="2"/>
      <c r="B236" s="10"/>
    </row>
    <row r="237" spans="1:2" x14ac:dyDescent="0.3">
      <c r="A237" s="2"/>
      <c r="B237" s="10"/>
    </row>
    <row r="238" spans="1:2" x14ac:dyDescent="0.3">
      <c r="A238" s="2"/>
      <c r="B238" s="10"/>
    </row>
    <row r="239" spans="1:2" x14ac:dyDescent="0.3">
      <c r="A239" s="2"/>
      <c r="B239" s="10"/>
    </row>
    <row r="240" spans="1:2" x14ac:dyDescent="0.3">
      <c r="A240" s="2"/>
      <c r="B240" s="10"/>
    </row>
    <row r="241" spans="1:2" x14ac:dyDescent="0.3">
      <c r="A241" s="2"/>
      <c r="B241" s="10"/>
    </row>
    <row r="242" spans="1:2" x14ac:dyDescent="0.3">
      <c r="A242" s="2"/>
      <c r="B242" s="10"/>
    </row>
    <row r="243" spans="1:2" x14ac:dyDescent="0.3">
      <c r="A243" s="2"/>
      <c r="B243" s="10"/>
    </row>
    <row r="244" spans="1:2" x14ac:dyDescent="0.3">
      <c r="A244" s="2"/>
      <c r="B244" s="10"/>
    </row>
    <row r="245" spans="1:2" x14ac:dyDescent="0.3">
      <c r="A245" s="2"/>
      <c r="B245" s="10"/>
    </row>
    <row r="246" spans="1:2" x14ac:dyDescent="0.3">
      <c r="A246" s="2"/>
      <c r="B246" s="10"/>
    </row>
    <row r="247" spans="1:2" x14ac:dyDescent="0.3">
      <c r="A247" s="2"/>
      <c r="B247" s="10"/>
    </row>
    <row r="248" spans="1:2" x14ac:dyDescent="0.3">
      <c r="A248" s="2"/>
      <c r="B248" s="10"/>
    </row>
    <row r="249" spans="1:2" x14ac:dyDescent="0.3">
      <c r="A249" s="2"/>
      <c r="B249" s="10"/>
    </row>
    <row r="250" spans="1:2" x14ac:dyDescent="0.3">
      <c r="A250" s="2"/>
      <c r="B250" s="10"/>
    </row>
    <row r="251" spans="1:2" x14ac:dyDescent="0.3">
      <c r="A251" s="2"/>
      <c r="B251" s="10"/>
    </row>
    <row r="252" spans="1:2" x14ac:dyDescent="0.3">
      <c r="A252" s="2"/>
      <c r="B252" s="10"/>
    </row>
    <row r="253" spans="1:2" x14ac:dyDescent="0.3">
      <c r="A253" s="2"/>
      <c r="B253" s="10"/>
    </row>
    <row r="254" spans="1:2" x14ac:dyDescent="0.3">
      <c r="A254" s="2"/>
      <c r="B254" s="10"/>
    </row>
    <row r="255" spans="1:2" x14ac:dyDescent="0.3">
      <c r="A255" s="2"/>
      <c r="B255" s="10"/>
    </row>
    <row r="256" spans="1:2" x14ac:dyDescent="0.3">
      <c r="A256" s="2"/>
      <c r="B256" s="10"/>
    </row>
    <row r="257" spans="1:2" x14ac:dyDescent="0.3">
      <c r="A257" s="2"/>
      <c r="B257" s="10"/>
    </row>
    <row r="258" spans="1:2" x14ac:dyDescent="0.3">
      <c r="A258" s="2"/>
      <c r="B258" s="10"/>
    </row>
    <row r="259" spans="1:2" x14ac:dyDescent="0.3">
      <c r="A259" s="2"/>
      <c r="B259" s="10"/>
    </row>
    <row r="260" spans="1:2" x14ac:dyDescent="0.3">
      <c r="A260" s="2"/>
      <c r="B260" s="10"/>
    </row>
    <row r="261" spans="1:2" x14ac:dyDescent="0.3">
      <c r="A261" s="2"/>
      <c r="B261" s="10"/>
    </row>
    <row r="262" spans="1:2" x14ac:dyDescent="0.3">
      <c r="A262" s="2"/>
      <c r="B262" s="10"/>
    </row>
    <row r="263" spans="1:2" x14ac:dyDescent="0.3">
      <c r="A263" s="2"/>
      <c r="B263" s="10"/>
    </row>
    <row r="264" spans="1:2" x14ac:dyDescent="0.3">
      <c r="A264" s="2"/>
      <c r="B264" s="10"/>
    </row>
    <row r="265" spans="1:2" x14ac:dyDescent="0.3">
      <c r="A265" s="2"/>
      <c r="B265" s="10"/>
    </row>
    <row r="266" spans="1:2" x14ac:dyDescent="0.3">
      <c r="A266" s="2"/>
      <c r="B266" s="10"/>
    </row>
    <row r="267" spans="1:2" x14ac:dyDescent="0.3">
      <c r="A267" s="2"/>
      <c r="B267" s="10"/>
    </row>
    <row r="268" spans="1:2" x14ac:dyDescent="0.3">
      <c r="A268" s="2"/>
      <c r="B268" s="10"/>
    </row>
    <row r="269" spans="1:2" x14ac:dyDescent="0.3">
      <c r="A269" s="2"/>
      <c r="B269" s="10"/>
    </row>
    <row r="270" spans="1:2" x14ac:dyDescent="0.3">
      <c r="A270" s="2"/>
      <c r="B270" s="10"/>
    </row>
    <row r="271" spans="1:2" x14ac:dyDescent="0.3">
      <c r="A271" s="2"/>
      <c r="B271" s="10"/>
    </row>
    <row r="272" spans="1:2" x14ac:dyDescent="0.3">
      <c r="A272" s="2"/>
      <c r="B272" s="10"/>
    </row>
    <row r="273" spans="1:2" x14ac:dyDescent="0.3">
      <c r="A273" s="2"/>
      <c r="B273" s="10"/>
    </row>
    <row r="274" spans="1:2" x14ac:dyDescent="0.3">
      <c r="A274" s="2"/>
      <c r="B274" s="10"/>
    </row>
    <row r="275" spans="1:2" x14ac:dyDescent="0.3">
      <c r="A275" s="2"/>
      <c r="B275" s="10"/>
    </row>
    <row r="276" spans="1:2" x14ac:dyDescent="0.3">
      <c r="A276" s="2"/>
      <c r="B276" s="10"/>
    </row>
    <row r="277" spans="1:2" x14ac:dyDescent="0.3">
      <c r="A277" s="2"/>
      <c r="B277" s="10"/>
    </row>
    <row r="278" spans="1:2" x14ac:dyDescent="0.3">
      <c r="A278" s="2"/>
      <c r="B278" s="10"/>
    </row>
    <row r="279" spans="1:2" x14ac:dyDescent="0.3">
      <c r="A279" s="2"/>
      <c r="B279" s="10"/>
    </row>
    <row r="280" spans="1:2" x14ac:dyDescent="0.3">
      <c r="A280" s="2"/>
      <c r="B280" s="10"/>
    </row>
    <row r="281" spans="1:2" x14ac:dyDescent="0.3">
      <c r="A281" s="2"/>
      <c r="B281" s="10"/>
    </row>
    <row r="282" spans="1:2" x14ac:dyDescent="0.3">
      <c r="A282" s="2"/>
      <c r="B282" s="10"/>
    </row>
    <row r="283" spans="1:2" x14ac:dyDescent="0.3">
      <c r="A283" s="2"/>
      <c r="B283" s="10"/>
    </row>
    <row r="284" spans="1:2" x14ac:dyDescent="0.3">
      <c r="A284" s="2"/>
      <c r="B284" s="10"/>
    </row>
    <row r="285" spans="1:2" x14ac:dyDescent="0.3">
      <c r="A285" s="2"/>
      <c r="B285" s="10"/>
    </row>
    <row r="286" spans="1:2" x14ac:dyDescent="0.3">
      <c r="A286" s="2"/>
      <c r="B286" s="10"/>
    </row>
    <row r="287" spans="1:2" x14ac:dyDescent="0.3">
      <c r="A287" s="2"/>
      <c r="B287" s="10"/>
    </row>
    <row r="288" spans="1:2" x14ac:dyDescent="0.3">
      <c r="A288" s="2"/>
      <c r="B288" s="10"/>
    </row>
    <row r="289" spans="1:2" x14ac:dyDescent="0.3">
      <c r="A289" s="2"/>
      <c r="B289" s="10"/>
    </row>
    <row r="290" spans="1:2" x14ac:dyDescent="0.3">
      <c r="A290" s="2"/>
      <c r="B290" s="10"/>
    </row>
    <row r="291" spans="1:2" x14ac:dyDescent="0.3">
      <c r="A291" s="2"/>
      <c r="B291" s="10"/>
    </row>
    <row r="292" spans="1:2" x14ac:dyDescent="0.3">
      <c r="A292" s="2"/>
      <c r="B292" s="10"/>
    </row>
    <row r="293" spans="1:2" x14ac:dyDescent="0.3">
      <c r="A293" s="2"/>
      <c r="B293" s="10"/>
    </row>
    <row r="294" spans="1:2" x14ac:dyDescent="0.3">
      <c r="A294" s="2"/>
      <c r="B294" s="10"/>
    </row>
    <row r="295" spans="1:2" x14ac:dyDescent="0.3">
      <c r="A295" s="2"/>
      <c r="B295" s="10"/>
    </row>
    <row r="296" spans="1:2" x14ac:dyDescent="0.3">
      <c r="A296" s="2"/>
      <c r="B296" s="10"/>
    </row>
    <row r="297" spans="1:2" x14ac:dyDescent="0.3">
      <c r="A297" s="2"/>
      <c r="B297" s="10"/>
    </row>
    <row r="298" spans="1:2" x14ac:dyDescent="0.3">
      <c r="A298" s="2"/>
      <c r="B298" s="10"/>
    </row>
    <row r="299" spans="1:2" x14ac:dyDescent="0.3">
      <c r="A299" s="2"/>
      <c r="B299" s="10"/>
    </row>
    <row r="300" spans="1:2" x14ac:dyDescent="0.3">
      <c r="A300" s="2"/>
      <c r="B300" s="10"/>
    </row>
    <row r="301" spans="1:2" x14ac:dyDescent="0.3">
      <c r="A301" s="2"/>
      <c r="B301" s="10"/>
    </row>
    <row r="302" spans="1:2" x14ac:dyDescent="0.3">
      <c r="A302" s="2"/>
      <c r="B302" s="10"/>
    </row>
    <row r="303" spans="1:2" x14ac:dyDescent="0.3">
      <c r="A303" s="2"/>
      <c r="B303" s="10"/>
    </row>
    <row r="304" spans="1:2" x14ac:dyDescent="0.3">
      <c r="A304" s="2"/>
      <c r="B304" s="10"/>
    </row>
    <row r="305" spans="1:2" x14ac:dyDescent="0.3">
      <c r="A305" s="2"/>
      <c r="B305" s="10"/>
    </row>
    <row r="306" spans="1:2" x14ac:dyDescent="0.3">
      <c r="A306" s="2"/>
      <c r="B306" s="10"/>
    </row>
    <row r="307" spans="1:2" x14ac:dyDescent="0.3">
      <c r="A307" s="2"/>
      <c r="B307" s="10"/>
    </row>
    <row r="308" spans="1:2" x14ac:dyDescent="0.3">
      <c r="A308" s="2"/>
      <c r="B308" s="10"/>
    </row>
    <row r="309" spans="1:2" x14ac:dyDescent="0.3">
      <c r="A309" s="2"/>
      <c r="B309" s="10"/>
    </row>
    <row r="310" spans="1:2" x14ac:dyDescent="0.3">
      <c r="A310" s="2"/>
      <c r="B310" s="10"/>
    </row>
    <row r="311" spans="1:2" x14ac:dyDescent="0.3">
      <c r="A311" s="2"/>
      <c r="B311" s="10"/>
    </row>
    <row r="312" spans="1:2" x14ac:dyDescent="0.3">
      <c r="A312" s="2"/>
      <c r="B312" s="10"/>
    </row>
    <row r="313" spans="1:2" x14ac:dyDescent="0.3">
      <c r="A313" s="2"/>
      <c r="B313" s="10"/>
    </row>
    <row r="314" spans="1:2" x14ac:dyDescent="0.3">
      <c r="A314" s="2"/>
      <c r="B314" s="10"/>
    </row>
    <row r="315" spans="1:2" x14ac:dyDescent="0.3">
      <c r="A315" s="2"/>
      <c r="B315" s="10"/>
    </row>
    <row r="316" spans="1:2" x14ac:dyDescent="0.3">
      <c r="A316" s="2"/>
      <c r="B316" s="10"/>
    </row>
    <row r="317" spans="1:2" x14ac:dyDescent="0.3">
      <c r="A317" s="2"/>
      <c r="B317" s="10"/>
    </row>
    <row r="318" spans="1:2" x14ac:dyDescent="0.3">
      <c r="A318" s="2"/>
      <c r="B318" s="10"/>
    </row>
    <row r="319" spans="1:2" x14ac:dyDescent="0.3">
      <c r="A319" s="2"/>
      <c r="B319" s="10"/>
    </row>
    <row r="320" spans="1:2" x14ac:dyDescent="0.3">
      <c r="A320" s="2"/>
      <c r="B320" s="10"/>
    </row>
    <row r="321" spans="1:2" x14ac:dyDescent="0.3">
      <c r="A321" s="2"/>
      <c r="B321" s="10"/>
    </row>
    <row r="322" spans="1:2" x14ac:dyDescent="0.3">
      <c r="A322" s="2"/>
      <c r="B322" s="10"/>
    </row>
    <row r="323" spans="1:2" x14ac:dyDescent="0.3">
      <c r="A323" s="2"/>
      <c r="B323" s="10"/>
    </row>
    <row r="324" spans="1:2" x14ac:dyDescent="0.3">
      <c r="A324" s="2"/>
      <c r="B324" s="10"/>
    </row>
    <row r="325" spans="1:2" x14ac:dyDescent="0.3">
      <c r="A325" s="2"/>
      <c r="B325" s="10"/>
    </row>
    <row r="326" spans="1:2" x14ac:dyDescent="0.3">
      <c r="A326" s="2"/>
      <c r="B326" s="10"/>
    </row>
    <row r="327" spans="1:2" x14ac:dyDescent="0.3">
      <c r="A327" s="2"/>
      <c r="B327" s="10"/>
    </row>
    <row r="328" spans="1:2" x14ac:dyDescent="0.3">
      <c r="A328" s="2"/>
      <c r="B328" s="10"/>
    </row>
    <row r="329" spans="1:2" x14ac:dyDescent="0.3">
      <c r="A329" s="2"/>
      <c r="B329" s="10"/>
    </row>
    <row r="330" spans="1:2" x14ac:dyDescent="0.3">
      <c r="A330" s="2"/>
      <c r="B330" s="10"/>
    </row>
    <row r="331" spans="1:2" x14ac:dyDescent="0.3">
      <c r="A331" s="2"/>
      <c r="B331" s="10"/>
    </row>
    <row r="332" spans="1:2" x14ac:dyDescent="0.3">
      <c r="A332" s="2"/>
      <c r="B332" s="10"/>
    </row>
    <row r="333" spans="1:2" x14ac:dyDescent="0.3">
      <c r="A333" s="2"/>
      <c r="B333" s="10"/>
    </row>
    <row r="334" spans="1:2" x14ac:dyDescent="0.3">
      <c r="A334" s="2"/>
      <c r="B334" s="10"/>
    </row>
    <row r="335" spans="1:2" x14ac:dyDescent="0.3">
      <c r="A335" s="2"/>
      <c r="B335" s="10"/>
    </row>
    <row r="336" spans="1:2" x14ac:dyDescent="0.3">
      <c r="A336" s="2"/>
      <c r="B336" s="10"/>
    </row>
    <row r="337" spans="1:2" x14ac:dyDescent="0.3">
      <c r="A337" s="2"/>
      <c r="B337" s="10"/>
    </row>
    <row r="338" spans="1:2" x14ac:dyDescent="0.3">
      <c r="A338" s="2"/>
      <c r="B338" s="10"/>
    </row>
    <row r="339" spans="1:2" x14ac:dyDescent="0.3">
      <c r="A339" s="2"/>
      <c r="B339" s="10"/>
    </row>
    <row r="340" spans="1:2" x14ac:dyDescent="0.3">
      <c r="A340" s="2"/>
      <c r="B340" s="10"/>
    </row>
    <row r="341" spans="1:2" x14ac:dyDescent="0.3">
      <c r="A341" s="2"/>
      <c r="B341" s="10"/>
    </row>
    <row r="342" spans="1:2" x14ac:dyDescent="0.3">
      <c r="A342" s="2"/>
      <c r="B342" s="10"/>
    </row>
    <row r="343" spans="1:2" x14ac:dyDescent="0.3">
      <c r="A343" s="2"/>
      <c r="B343" s="10"/>
    </row>
    <row r="344" spans="1:2" x14ac:dyDescent="0.3">
      <c r="A344" s="2"/>
      <c r="B344" s="10"/>
    </row>
    <row r="345" spans="1:2" x14ac:dyDescent="0.3">
      <c r="A345" s="2"/>
      <c r="B345" s="10"/>
    </row>
    <row r="346" spans="1:2" x14ac:dyDescent="0.3">
      <c r="A346" s="2"/>
      <c r="B346" s="10"/>
    </row>
    <row r="347" spans="1:2" x14ac:dyDescent="0.3">
      <c r="A347" s="2"/>
      <c r="B347" s="10"/>
    </row>
    <row r="348" spans="1:2" x14ac:dyDescent="0.3">
      <c r="A348" s="2"/>
      <c r="B348" s="10"/>
    </row>
    <row r="349" spans="1:2" x14ac:dyDescent="0.3">
      <c r="A349" s="2"/>
      <c r="B349" s="10"/>
    </row>
    <row r="350" spans="1:2" x14ac:dyDescent="0.3">
      <c r="A350" s="2"/>
      <c r="B350" s="10"/>
    </row>
    <row r="351" spans="1:2" x14ac:dyDescent="0.3">
      <c r="A351" s="2"/>
      <c r="B351" s="10"/>
    </row>
    <row r="352" spans="1:2" x14ac:dyDescent="0.3">
      <c r="A352" s="2"/>
      <c r="B352" s="10"/>
    </row>
    <row r="353" spans="1:2" x14ac:dyDescent="0.3">
      <c r="A353" s="2"/>
      <c r="B353" s="10"/>
    </row>
    <row r="354" spans="1:2" x14ac:dyDescent="0.3">
      <c r="A354" s="2"/>
      <c r="B354" s="10"/>
    </row>
    <row r="355" spans="1:2" x14ac:dyDescent="0.3">
      <c r="A355" s="2"/>
      <c r="B355" s="10"/>
    </row>
    <row r="356" spans="1:2" x14ac:dyDescent="0.3">
      <c r="A356" s="2"/>
      <c r="B356" s="10"/>
    </row>
    <row r="357" spans="1:2" x14ac:dyDescent="0.3">
      <c r="A357" s="2"/>
      <c r="B357" s="10"/>
    </row>
    <row r="358" spans="1:2" x14ac:dyDescent="0.3">
      <c r="A358" s="2"/>
      <c r="B358" s="10"/>
    </row>
    <row r="359" spans="1:2" x14ac:dyDescent="0.3">
      <c r="A359" s="2"/>
      <c r="B359" s="10"/>
    </row>
    <row r="360" spans="1:2" x14ac:dyDescent="0.3">
      <c r="A360" s="2"/>
      <c r="B360" s="10"/>
    </row>
    <row r="361" spans="1:2" x14ac:dyDescent="0.3">
      <c r="A361" s="2"/>
      <c r="B361" s="10"/>
    </row>
    <row r="362" spans="1:2" x14ac:dyDescent="0.3">
      <c r="A362" s="2"/>
      <c r="B362" s="10"/>
    </row>
    <row r="363" spans="1:2" x14ac:dyDescent="0.3">
      <c r="A363" s="2"/>
      <c r="B363" s="10"/>
    </row>
    <row r="364" spans="1:2" x14ac:dyDescent="0.3">
      <c r="A364" s="2"/>
      <c r="B364" s="10"/>
    </row>
    <row r="365" spans="1:2" x14ac:dyDescent="0.3">
      <c r="A365" s="2"/>
      <c r="B365" s="10"/>
    </row>
    <row r="366" spans="1:2" x14ac:dyDescent="0.3">
      <c r="A366" s="2"/>
      <c r="B366" s="10"/>
    </row>
    <row r="367" spans="1:2" x14ac:dyDescent="0.3">
      <c r="A367" s="2"/>
      <c r="B367" s="10"/>
    </row>
    <row r="368" spans="1:2" x14ac:dyDescent="0.3">
      <c r="A368" s="2"/>
      <c r="B368" s="10"/>
    </row>
    <row r="369" spans="1:2" x14ac:dyDescent="0.3">
      <c r="A369" s="2"/>
      <c r="B369" s="10"/>
    </row>
    <row r="370" spans="1:2" x14ac:dyDescent="0.3">
      <c r="A370" s="2"/>
      <c r="B370" s="10"/>
    </row>
    <row r="371" spans="1:2" x14ac:dyDescent="0.3">
      <c r="A371" s="2"/>
      <c r="B371" s="10"/>
    </row>
    <row r="372" spans="1:2" x14ac:dyDescent="0.3">
      <c r="A372" s="2"/>
      <c r="B372" s="10"/>
    </row>
    <row r="373" spans="1:2" x14ac:dyDescent="0.3">
      <c r="A373" s="2"/>
      <c r="B373" s="10"/>
    </row>
    <row r="374" spans="1:2" x14ac:dyDescent="0.3">
      <c r="A374" s="2"/>
      <c r="B374" s="10"/>
    </row>
    <row r="375" spans="1:2" x14ac:dyDescent="0.3">
      <c r="A375" s="2"/>
      <c r="B375" s="10"/>
    </row>
    <row r="376" spans="1:2" x14ac:dyDescent="0.3">
      <c r="A376" s="2"/>
      <c r="B376" s="10"/>
    </row>
    <row r="377" spans="1:2" x14ac:dyDescent="0.3">
      <c r="A377" s="2"/>
      <c r="B377" s="10"/>
    </row>
    <row r="378" spans="1:2" x14ac:dyDescent="0.3">
      <c r="A378" s="2"/>
      <c r="B378" s="10"/>
    </row>
    <row r="379" spans="1:2" x14ac:dyDescent="0.3">
      <c r="A379" s="2"/>
      <c r="B379" s="10"/>
    </row>
    <row r="380" spans="1:2" x14ac:dyDescent="0.3">
      <c r="A380" s="2"/>
      <c r="B380" s="10"/>
    </row>
    <row r="381" spans="1:2" x14ac:dyDescent="0.3">
      <c r="A381" s="2"/>
      <c r="B381" s="10"/>
    </row>
    <row r="382" spans="1:2" x14ac:dyDescent="0.3">
      <c r="A382" s="2"/>
      <c r="B382" s="10"/>
    </row>
    <row r="383" spans="1:2" x14ac:dyDescent="0.3">
      <c r="A383" s="2"/>
      <c r="B383" s="10"/>
    </row>
    <row r="384" spans="1:2" x14ac:dyDescent="0.3">
      <c r="A384" s="2"/>
      <c r="B384" s="10"/>
    </row>
    <row r="385" spans="1:2" x14ac:dyDescent="0.3">
      <c r="A385" s="2"/>
      <c r="B385" s="10"/>
    </row>
    <row r="386" spans="1:2" x14ac:dyDescent="0.3">
      <c r="A386" s="2"/>
      <c r="B386" s="10"/>
    </row>
    <row r="387" spans="1:2" x14ac:dyDescent="0.3">
      <c r="A387" s="2"/>
      <c r="B387" s="10"/>
    </row>
    <row r="388" spans="1:2" x14ac:dyDescent="0.3">
      <c r="A388" s="2"/>
      <c r="B388" s="10"/>
    </row>
    <row r="389" spans="1:2" x14ac:dyDescent="0.3">
      <c r="A389" s="2"/>
      <c r="B389" s="10"/>
    </row>
    <row r="390" spans="1:2" x14ac:dyDescent="0.3">
      <c r="A390" s="2"/>
      <c r="B390" s="10"/>
    </row>
    <row r="391" spans="1:2" x14ac:dyDescent="0.3">
      <c r="A391" s="2"/>
      <c r="B391" s="10"/>
    </row>
    <row r="392" spans="1:2" x14ac:dyDescent="0.3">
      <c r="A392" s="2"/>
      <c r="B392" s="10"/>
    </row>
    <row r="393" spans="1:2" x14ac:dyDescent="0.3">
      <c r="A393" s="2"/>
      <c r="B393" s="10"/>
    </row>
    <row r="394" spans="1:2" x14ac:dyDescent="0.3">
      <c r="A394" s="2"/>
      <c r="B394" s="10"/>
    </row>
    <row r="395" spans="1:2" x14ac:dyDescent="0.3">
      <c r="A395" s="2"/>
      <c r="B395" s="10"/>
    </row>
    <row r="396" spans="1:2" x14ac:dyDescent="0.3">
      <c r="A396" s="2"/>
      <c r="B396" s="10"/>
    </row>
    <row r="397" spans="1:2" x14ac:dyDescent="0.3">
      <c r="A397" s="2"/>
      <c r="B397" s="10"/>
    </row>
    <row r="398" spans="1:2" x14ac:dyDescent="0.3">
      <c r="A398" s="2"/>
      <c r="B398" s="10"/>
    </row>
    <row r="399" spans="1:2" x14ac:dyDescent="0.3">
      <c r="A399" s="2"/>
      <c r="B399" s="10"/>
    </row>
    <row r="400" spans="1:2" x14ac:dyDescent="0.3">
      <c r="A400" s="2"/>
      <c r="B400" s="10"/>
    </row>
    <row r="401" spans="1:2" x14ac:dyDescent="0.3">
      <c r="A401" s="2"/>
      <c r="B401" s="10"/>
    </row>
    <row r="402" spans="1:2" x14ac:dyDescent="0.3">
      <c r="A402" s="2"/>
      <c r="B402" s="10"/>
    </row>
    <row r="403" spans="1:2" x14ac:dyDescent="0.3">
      <c r="A403" s="2"/>
      <c r="B403" s="10"/>
    </row>
    <row r="404" spans="1:2" x14ac:dyDescent="0.3">
      <c r="A404" s="2"/>
      <c r="B404" s="10"/>
    </row>
    <row r="405" spans="1:2" x14ac:dyDescent="0.3">
      <c r="A405" s="2"/>
      <c r="B405" s="10"/>
    </row>
    <row r="406" spans="1:2" x14ac:dyDescent="0.3">
      <c r="A406" s="2"/>
      <c r="B406" s="10"/>
    </row>
    <row r="407" spans="1:2" x14ac:dyDescent="0.3">
      <c r="A407" s="2"/>
      <c r="B407" s="10"/>
    </row>
    <row r="408" spans="1:2" x14ac:dyDescent="0.3">
      <c r="A408" s="2"/>
      <c r="B408" s="10"/>
    </row>
    <row r="409" spans="1:2" x14ac:dyDescent="0.3">
      <c r="A409" s="2"/>
      <c r="B409" s="10"/>
    </row>
    <row r="410" spans="1:2" x14ac:dyDescent="0.3">
      <c r="A410" s="2"/>
      <c r="B410" s="10"/>
    </row>
    <row r="411" spans="1:2" x14ac:dyDescent="0.3">
      <c r="A411" s="2"/>
      <c r="B411" s="10"/>
    </row>
    <row r="412" spans="1:2" x14ac:dyDescent="0.3">
      <c r="A412" s="2"/>
      <c r="B412" s="10"/>
    </row>
    <row r="413" spans="1:2" x14ac:dyDescent="0.3">
      <c r="A413" s="2"/>
      <c r="B413" s="10"/>
    </row>
    <row r="414" spans="1:2" x14ac:dyDescent="0.3">
      <c r="A414" s="2"/>
      <c r="B414" s="10"/>
    </row>
    <row r="415" spans="1:2" x14ac:dyDescent="0.3">
      <c r="A415" s="2"/>
      <c r="B415" s="10"/>
    </row>
    <row r="416" spans="1:2" x14ac:dyDescent="0.3">
      <c r="A416" s="2"/>
      <c r="B416" s="10"/>
    </row>
    <row r="417" spans="1:2" x14ac:dyDescent="0.3">
      <c r="A417" s="2"/>
      <c r="B417" s="10"/>
    </row>
    <row r="418" spans="1:2" x14ac:dyDescent="0.3">
      <c r="A418" s="2"/>
      <c r="B418" s="10"/>
    </row>
    <row r="419" spans="1:2" x14ac:dyDescent="0.3">
      <c r="A419" s="2"/>
      <c r="B419" s="10"/>
    </row>
    <row r="420" spans="1:2" x14ac:dyDescent="0.3">
      <c r="A420" s="2"/>
      <c r="B420" s="10"/>
    </row>
    <row r="421" spans="1:2" x14ac:dyDescent="0.3">
      <c r="A421" s="2"/>
      <c r="B421" s="10"/>
    </row>
    <row r="422" spans="1:2" x14ac:dyDescent="0.3">
      <c r="A422" s="2"/>
      <c r="B422" s="10"/>
    </row>
    <row r="423" spans="1:2" x14ac:dyDescent="0.3">
      <c r="A423" s="2"/>
      <c r="B423" s="10"/>
    </row>
    <row r="424" spans="1:2" x14ac:dyDescent="0.3">
      <c r="A424" s="2"/>
      <c r="B424" s="10"/>
    </row>
    <row r="425" spans="1:2" x14ac:dyDescent="0.3">
      <c r="A425" s="2"/>
      <c r="B425" s="10"/>
    </row>
    <row r="426" spans="1:2" x14ac:dyDescent="0.3">
      <c r="A426" s="2"/>
      <c r="B426" s="10"/>
    </row>
    <row r="427" spans="1:2" x14ac:dyDescent="0.3">
      <c r="A427" s="2"/>
      <c r="B427" s="10"/>
    </row>
    <row r="428" spans="1:2" x14ac:dyDescent="0.3">
      <c r="A428" s="2"/>
      <c r="B428" s="10"/>
    </row>
    <row r="429" spans="1:2" x14ac:dyDescent="0.3">
      <c r="A429" s="2"/>
      <c r="B429" s="10"/>
    </row>
    <row r="430" spans="1:2" x14ac:dyDescent="0.3">
      <c r="A430" s="2"/>
      <c r="B430" s="10"/>
    </row>
    <row r="431" spans="1:2" x14ac:dyDescent="0.3">
      <c r="A431" s="2"/>
      <c r="B431" s="10"/>
    </row>
    <row r="432" spans="1:2" x14ac:dyDescent="0.3">
      <c r="A432" s="2"/>
      <c r="B432" s="10"/>
    </row>
    <row r="433" spans="1:2" x14ac:dyDescent="0.3">
      <c r="A433" s="2"/>
      <c r="B433" s="10"/>
    </row>
    <row r="434" spans="1:2" x14ac:dyDescent="0.3">
      <c r="A434" s="2"/>
      <c r="B434" s="10"/>
    </row>
    <row r="435" spans="1:2" x14ac:dyDescent="0.3">
      <c r="A435" s="2"/>
      <c r="B435" s="10"/>
    </row>
    <row r="436" spans="1:2" x14ac:dyDescent="0.3">
      <c r="A436" s="2"/>
      <c r="B436" s="10"/>
    </row>
    <row r="437" spans="1:2" x14ac:dyDescent="0.3">
      <c r="A437" s="2"/>
      <c r="B437" s="10"/>
    </row>
    <row r="438" spans="1:2" x14ac:dyDescent="0.3">
      <c r="A438" s="2"/>
      <c r="B438" s="10"/>
    </row>
    <row r="439" spans="1:2" x14ac:dyDescent="0.3">
      <c r="A439" s="2"/>
      <c r="B439" s="10"/>
    </row>
    <row r="440" spans="1:2" x14ac:dyDescent="0.3">
      <c r="A440" s="2"/>
      <c r="B440" s="10"/>
    </row>
    <row r="441" spans="1:2" x14ac:dyDescent="0.3">
      <c r="A441" s="2"/>
      <c r="B441" s="10"/>
    </row>
    <row r="442" spans="1:2" x14ac:dyDescent="0.3">
      <c r="A442" s="2"/>
      <c r="B442" s="10"/>
    </row>
    <row r="443" spans="1:2" x14ac:dyDescent="0.3">
      <c r="A443" s="2"/>
      <c r="B443" s="10"/>
    </row>
    <row r="444" spans="1:2" x14ac:dyDescent="0.3">
      <c r="A444" s="2"/>
      <c r="B444" s="10"/>
    </row>
    <row r="445" spans="1:2" x14ac:dyDescent="0.3">
      <c r="A445" s="2"/>
      <c r="B445" s="10"/>
    </row>
    <row r="446" spans="1:2" x14ac:dyDescent="0.3">
      <c r="A446" s="2"/>
      <c r="B446" s="10"/>
    </row>
    <row r="447" spans="1:2" x14ac:dyDescent="0.3">
      <c r="A447" s="2"/>
      <c r="B447" s="10"/>
    </row>
    <row r="448" spans="1:2" x14ac:dyDescent="0.3">
      <c r="A448" s="2"/>
      <c r="B448" s="10"/>
    </row>
    <row r="449" spans="1:2" x14ac:dyDescent="0.3">
      <c r="A449" s="2"/>
      <c r="B449" s="10"/>
    </row>
    <row r="450" spans="1:2" x14ac:dyDescent="0.3">
      <c r="A450" s="2"/>
      <c r="B450" s="10"/>
    </row>
    <row r="451" spans="1:2" x14ac:dyDescent="0.3">
      <c r="A451" s="2"/>
      <c r="B451" s="10"/>
    </row>
    <row r="452" spans="1:2" x14ac:dyDescent="0.3">
      <c r="A452" s="2"/>
      <c r="B452" s="10"/>
    </row>
    <row r="453" spans="1:2" x14ac:dyDescent="0.3">
      <c r="A453" s="2"/>
      <c r="B453" s="10"/>
    </row>
    <row r="454" spans="1:2" x14ac:dyDescent="0.3">
      <c r="A454" s="2"/>
      <c r="B454" s="10"/>
    </row>
    <row r="455" spans="1:2" x14ac:dyDescent="0.3">
      <c r="A455" s="2"/>
      <c r="B455" s="10"/>
    </row>
    <row r="456" spans="1:2" x14ac:dyDescent="0.3">
      <c r="A456" s="2"/>
      <c r="B456" s="10"/>
    </row>
    <row r="457" spans="1:2" x14ac:dyDescent="0.3">
      <c r="A457" s="2"/>
      <c r="B457" s="10"/>
    </row>
    <row r="458" spans="1:2" x14ac:dyDescent="0.3">
      <c r="A458" s="2"/>
      <c r="B458" s="10"/>
    </row>
    <row r="459" spans="1:2" x14ac:dyDescent="0.3">
      <c r="A459" s="2"/>
      <c r="B459" s="10"/>
    </row>
    <row r="460" spans="1:2" x14ac:dyDescent="0.3">
      <c r="A460" s="2"/>
      <c r="B460" s="10"/>
    </row>
    <row r="461" spans="1:2" x14ac:dyDescent="0.3">
      <c r="A461" s="2"/>
      <c r="B461" s="10"/>
    </row>
    <row r="462" spans="1:2" x14ac:dyDescent="0.3">
      <c r="A462" s="2"/>
      <c r="B462" s="10"/>
    </row>
    <row r="463" spans="1:2" x14ac:dyDescent="0.3">
      <c r="A463" s="2"/>
      <c r="B463" s="10"/>
    </row>
    <row r="464" spans="1:2" x14ac:dyDescent="0.3">
      <c r="A464" s="2"/>
      <c r="B464" s="10"/>
    </row>
    <row r="465" spans="1:2" x14ac:dyDescent="0.3">
      <c r="A465" s="2"/>
      <c r="B465" s="10"/>
    </row>
    <row r="466" spans="1:2" x14ac:dyDescent="0.3">
      <c r="A466" s="2"/>
      <c r="B466" s="10"/>
    </row>
    <row r="467" spans="1:2" x14ac:dyDescent="0.3">
      <c r="A467" s="2"/>
      <c r="B467" s="10"/>
    </row>
    <row r="468" spans="1:2" x14ac:dyDescent="0.3">
      <c r="A468" s="2"/>
      <c r="B468" s="10"/>
    </row>
    <row r="469" spans="1:2" x14ac:dyDescent="0.3">
      <c r="A469" s="2"/>
      <c r="B469" s="10"/>
    </row>
    <row r="470" spans="1:2" x14ac:dyDescent="0.3">
      <c r="A470" s="2"/>
      <c r="B470" s="10"/>
    </row>
    <row r="471" spans="1:2" x14ac:dyDescent="0.3">
      <c r="A471" s="2"/>
      <c r="B471" s="10"/>
    </row>
    <row r="472" spans="1:2" x14ac:dyDescent="0.3">
      <c r="A472" s="2"/>
      <c r="B472" s="10"/>
    </row>
    <row r="473" spans="1:2" x14ac:dyDescent="0.3">
      <c r="A473" s="2"/>
      <c r="B473" s="10"/>
    </row>
    <row r="474" spans="1:2" x14ac:dyDescent="0.3">
      <c r="A474" s="2"/>
      <c r="B474" s="10"/>
    </row>
    <row r="475" spans="1:2" x14ac:dyDescent="0.3">
      <c r="A475" s="2"/>
      <c r="B475" s="10"/>
    </row>
    <row r="476" spans="1:2" x14ac:dyDescent="0.3">
      <c r="A476" s="2"/>
      <c r="B476" s="10"/>
    </row>
    <row r="477" spans="1:2" x14ac:dyDescent="0.3">
      <c r="A477" s="2"/>
      <c r="B477" s="10"/>
    </row>
    <row r="478" spans="1:2" x14ac:dyDescent="0.3">
      <c r="A478" s="2"/>
      <c r="B478" s="10"/>
    </row>
    <row r="479" spans="1:2" x14ac:dyDescent="0.3">
      <c r="A479" s="2"/>
      <c r="B479" s="10"/>
    </row>
    <row r="480" spans="1:2" x14ac:dyDescent="0.3">
      <c r="A480" s="2"/>
      <c r="B480" s="10"/>
    </row>
    <row r="481" spans="1:2" x14ac:dyDescent="0.3">
      <c r="A481" s="2"/>
      <c r="B481" s="10"/>
    </row>
    <row r="482" spans="1:2" x14ac:dyDescent="0.3">
      <c r="A482" s="2"/>
      <c r="B482" s="10"/>
    </row>
    <row r="483" spans="1:2" x14ac:dyDescent="0.3">
      <c r="A483" s="2"/>
      <c r="B483" s="10"/>
    </row>
    <row r="484" spans="1:2" x14ac:dyDescent="0.3">
      <c r="A484" s="2"/>
      <c r="B484" s="10"/>
    </row>
    <row r="485" spans="1:2" x14ac:dyDescent="0.3">
      <c r="A485" s="2"/>
      <c r="B485" s="10"/>
    </row>
    <row r="486" spans="1:2" x14ac:dyDescent="0.3">
      <c r="A486" s="2"/>
      <c r="B486" s="10"/>
    </row>
    <row r="487" spans="1:2" x14ac:dyDescent="0.3">
      <c r="A487" s="2"/>
      <c r="B487" s="10"/>
    </row>
    <row r="488" spans="1:2" x14ac:dyDescent="0.3">
      <c r="A488" s="2"/>
      <c r="B488" s="10"/>
    </row>
    <row r="489" spans="1:2" x14ac:dyDescent="0.3">
      <c r="A489" s="2"/>
      <c r="B489" s="10"/>
    </row>
    <row r="490" spans="1:2" x14ac:dyDescent="0.3">
      <c r="A490" s="2"/>
      <c r="B490" s="10"/>
    </row>
    <row r="491" spans="1:2" x14ac:dyDescent="0.3">
      <c r="A491" s="2"/>
      <c r="B491" s="10"/>
    </row>
    <row r="492" spans="1:2" x14ac:dyDescent="0.3">
      <c r="A492" s="2"/>
      <c r="B492" s="10"/>
    </row>
    <row r="493" spans="1:2" x14ac:dyDescent="0.3">
      <c r="A493" s="2"/>
      <c r="B493" s="10"/>
    </row>
    <row r="494" spans="1:2" x14ac:dyDescent="0.3">
      <c r="A494" s="2"/>
      <c r="B494" s="10"/>
    </row>
    <row r="495" spans="1:2" x14ac:dyDescent="0.3">
      <c r="A495" s="2"/>
      <c r="B495" s="10"/>
    </row>
    <row r="496" spans="1:2" x14ac:dyDescent="0.3">
      <c r="A496" s="2"/>
      <c r="B496" s="10"/>
    </row>
    <row r="497" spans="1:2" x14ac:dyDescent="0.3">
      <c r="A497" s="2"/>
      <c r="B497" s="10"/>
    </row>
    <row r="498" spans="1:2" x14ac:dyDescent="0.3">
      <c r="A498" s="2"/>
      <c r="B498" s="10"/>
    </row>
    <row r="499" spans="1:2" x14ac:dyDescent="0.3">
      <c r="A499" s="2"/>
      <c r="B499" s="10"/>
    </row>
    <row r="500" spans="1:2" x14ac:dyDescent="0.3">
      <c r="A500" s="2"/>
      <c r="B500" s="10"/>
    </row>
    <row r="501" spans="1:2" x14ac:dyDescent="0.3">
      <c r="A501" s="2"/>
      <c r="B501" s="10"/>
    </row>
    <row r="502" spans="1:2" x14ac:dyDescent="0.3">
      <c r="A502" s="2"/>
      <c r="B502" s="10"/>
    </row>
    <row r="503" spans="1:2" x14ac:dyDescent="0.3">
      <c r="A503" s="2"/>
      <c r="B503" s="10"/>
    </row>
    <row r="504" spans="1:2" x14ac:dyDescent="0.3">
      <c r="A504" s="2"/>
      <c r="B504" s="10"/>
    </row>
    <row r="505" spans="1:2" x14ac:dyDescent="0.3">
      <c r="A505" s="2"/>
      <c r="B505" s="10"/>
    </row>
    <row r="506" spans="1:2" x14ac:dyDescent="0.3">
      <c r="A506" s="2"/>
      <c r="B506" s="10"/>
    </row>
    <row r="507" spans="1:2" x14ac:dyDescent="0.3">
      <c r="A507" s="2"/>
      <c r="B507" s="10"/>
    </row>
    <row r="508" spans="1:2" x14ac:dyDescent="0.3">
      <c r="A508" s="2"/>
      <c r="B508" s="10"/>
    </row>
    <row r="509" spans="1:2" x14ac:dyDescent="0.3">
      <c r="A509" s="2"/>
      <c r="B509" s="10"/>
    </row>
    <row r="510" spans="1:2" x14ac:dyDescent="0.3">
      <c r="A510" s="2"/>
      <c r="B510" s="10"/>
    </row>
    <row r="511" spans="1:2" x14ac:dyDescent="0.3">
      <c r="A511" s="2"/>
      <c r="B511" s="10"/>
    </row>
    <row r="512" spans="1:2" x14ac:dyDescent="0.3">
      <c r="A512" s="2"/>
      <c r="B512" s="10"/>
    </row>
    <row r="513" spans="1:2" x14ac:dyDescent="0.3">
      <c r="A513" s="2"/>
      <c r="B513" s="10"/>
    </row>
    <row r="514" spans="1:2" x14ac:dyDescent="0.3">
      <c r="A514" s="2"/>
      <c r="B514" s="10"/>
    </row>
    <row r="515" spans="1:2" x14ac:dyDescent="0.3">
      <c r="A515" s="2"/>
      <c r="B515" s="10"/>
    </row>
    <row r="516" spans="1:2" x14ac:dyDescent="0.3">
      <c r="A516" s="2"/>
      <c r="B516" s="10"/>
    </row>
    <row r="517" spans="1:2" x14ac:dyDescent="0.3">
      <c r="A517" s="2"/>
      <c r="B517" s="10"/>
    </row>
    <row r="518" spans="1:2" x14ac:dyDescent="0.3">
      <c r="A518" s="2"/>
      <c r="B518" s="10"/>
    </row>
    <row r="519" spans="1:2" x14ac:dyDescent="0.3">
      <c r="A519" s="2"/>
      <c r="B519" s="10"/>
    </row>
    <row r="520" spans="1:2" x14ac:dyDescent="0.3">
      <c r="A520" s="2"/>
      <c r="B520" s="10"/>
    </row>
    <row r="521" spans="1:2" x14ac:dyDescent="0.3">
      <c r="A521" s="2"/>
      <c r="B521" s="10"/>
    </row>
    <row r="522" spans="1:2" x14ac:dyDescent="0.3">
      <c r="A522" s="2"/>
      <c r="B522" s="10"/>
    </row>
    <row r="523" spans="1:2" x14ac:dyDescent="0.3">
      <c r="A523" s="2"/>
      <c r="B523" s="10"/>
    </row>
    <row r="524" spans="1:2" x14ac:dyDescent="0.3">
      <c r="A524" s="2"/>
      <c r="B524" s="10"/>
    </row>
    <row r="525" spans="1:2" x14ac:dyDescent="0.3">
      <c r="A525" s="2"/>
      <c r="B525" s="10"/>
    </row>
    <row r="526" spans="1:2" x14ac:dyDescent="0.3">
      <c r="A526" s="2"/>
      <c r="B526" s="10"/>
    </row>
    <row r="527" spans="1:2" x14ac:dyDescent="0.3">
      <c r="A527" s="2"/>
      <c r="B527" s="10"/>
    </row>
    <row r="528" spans="1:2" x14ac:dyDescent="0.3">
      <c r="A528" s="2"/>
      <c r="B528" s="10"/>
    </row>
    <row r="529" spans="1:2" x14ac:dyDescent="0.3">
      <c r="A529" s="2"/>
      <c r="B529" s="10"/>
    </row>
    <row r="530" spans="1:2" x14ac:dyDescent="0.3">
      <c r="A530" s="2"/>
      <c r="B530" s="10"/>
    </row>
    <row r="531" spans="1:2" x14ac:dyDescent="0.3">
      <c r="A531" s="2"/>
      <c r="B531" s="10"/>
    </row>
    <row r="532" spans="1:2" x14ac:dyDescent="0.3">
      <c r="A532" s="2"/>
      <c r="B532" s="10"/>
    </row>
    <row r="533" spans="1:2" x14ac:dyDescent="0.3">
      <c r="A533" s="2"/>
      <c r="B533" s="10"/>
    </row>
    <row r="534" spans="1:2" x14ac:dyDescent="0.3">
      <c r="A534" s="2"/>
      <c r="B534" s="10"/>
    </row>
    <row r="535" spans="1:2" x14ac:dyDescent="0.3">
      <c r="A535" s="2"/>
      <c r="B535" s="10"/>
    </row>
    <row r="536" spans="1:2" x14ac:dyDescent="0.3">
      <c r="A536" s="2"/>
      <c r="B536" s="10"/>
    </row>
    <row r="537" spans="1:2" x14ac:dyDescent="0.3">
      <c r="A537" s="2"/>
      <c r="B537" s="10"/>
    </row>
    <row r="538" spans="1:2" x14ac:dyDescent="0.3">
      <c r="A538" s="2"/>
      <c r="B538" s="10"/>
    </row>
    <row r="539" spans="1:2" x14ac:dyDescent="0.3">
      <c r="A539" s="2"/>
      <c r="B539" s="10"/>
    </row>
    <row r="540" spans="1:2" x14ac:dyDescent="0.3">
      <c r="A540" s="2"/>
      <c r="B540" s="10"/>
    </row>
    <row r="541" spans="1:2" x14ac:dyDescent="0.3">
      <c r="A541" s="2"/>
      <c r="B541" s="10"/>
    </row>
    <row r="542" spans="1:2" x14ac:dyDescent="0.3">
      <c r="A542" s="2"/>
      <c r="B542" s="10"/>
    </row>
    <row r="543" spans="1:2" x14ac:dyDescent="0.3">
      <c r="A543" s="2"/>
      <c r="B543" s="10"/>
    </row>
    <row r="544" spans="1:2" x14ac:dyDescent="0.3">
      <c r="A544" s="2"/>
      <c r="B544" s="10"/>
    </row>
    <row r="545" spans="1:2" x14ac:dyDescent="0.3">
      <c r="A545" s="2"/>
      <c r="B545" s="10"/>
    </row>
    <row r="546" spans="1:2" x14ac:dyDescent="0.3">
      <c r="A546" s="2"/>
      <c r="B546" s="10"/>
    </row>
    <row r="547" spans="1:2" x14ac:dyDescent="0.3">
      <c r="A547" s="2"/>
      <c r="B547" s="10"/>
    </row>
    <row r="548" spans="1:2" x14ac:dyDescent="0.3">
      <c r="A548" s="2"/>
      <c r="B548" s="10"/>
    </row>
    <row r="549" spans="1:2" x14ac:dyDescent="0.3">
      <c r="A549" s="2"/>
      <c r="B549" s="10"/>
    </row>
    <row r="550" spans="1:2" x14ac:dyDescent="0.3">
      <c r="A550" s="2"/>
      <c r="B550" s="10"/>
    </row>
    <row r="551" spans="1:2" x14ac:dyDescent="0.3">
      <c r="A551" s="2"/>
      <c r="B551" s="10"/>
    </row>
    <row r="552" spans="1:2" x14ac:dyDescent="0.3">
      <c r="A552" s="2"/>
      <c r="B552" s="10"/>
    </row>
    <row r="553" spans="1:2" x14ac:dyDescent="0.3">
      <c r="A553" s="2"/>
      <c r="B553" s="10"/>
    </row>
    <row r="554" spans="1:2" x14ac:dyDescent="0.3">
      <c r="A554" s="2"/>
      <c r="B554" s="10"/>
    </row>
    <row r="555" spans="1:2" x14ac:dyDescent="0.3">
      <c r="A555" s="2"/>
      <c r="B555" s="10"/>
    </row>
    <row r="556" spans="1:2" x14ac:dyDescent="0.3">
      <c r="A556" s="2"/>
      <c r="B556" s="10"/>
    </row>
    <row r="557" spans="1:2" x14ac:dyDescent="0.3">
      <c r="A557" s="2"/>
      <c r="B557" s="10"/>
    </row>
    <row r="558" spans="1:2" x14ac:dyDescent="0.3">
      <c r="A558" s="2"/>
      <c r="B558" s="10"/>
    </row>
    <row r="559" spans="1:2" x14ac:dyDescent="0.3">
      <c r="A559" s="2"/>
      <c r="B559" s="10"/>
    </row>
    <row r="560" spans="1:2" x14ac:dyDescent="0.3">
      <c r="A560" s="2"/>
      <c r="B560" s="10"/>
    </row>
    <row r="561" spans="1:2" x14ac:dyDescent="0.3">
      <c r="A561" s="2"/>
      <c r="B561" s="10"/>
    </row>
    <row r="562" spans="1:2" x14ac:dyDescent="0.3">
      <c r="A562" s="2"/>
      <c r="B562" s="10"/>
    </row>
    <row r="563" spans="1:2" x14ac:dyDescent="0.3">
      <c r="A563" s="2"/>
      <c r="B563" s="10"/>
    </row>
    <row r="564" spans="1:2" x14ac:dyDescent="0.3">
      <c r="A564" s="2"/>
      <c r="B564" s="10"/>
    </row>
    <row r="565" spans="1:2" x14ac:dyDescent="0.3">
      <c r="A565" s="2"/>
      <c r="B565" s="10"/>
    </row>
    <row r="566" spans="1:2" x14ac:dyDescent="0.3">
      <c r="A566" s="2"/>
      <c r="B566" s="10"/>
    </row>
    <row r="567" spans="1:2" x14ac:dyDescent="0.3">
      <c r="A567" s="2"/>
      <c r="B567" s="10"/>
    </row>
    <row r="568" spans="1:2" x14ac:dyDescent="0.3">
      <c r="A568" s="2"/>
      <c r="B568" s="10"/>
    </row>
    <row r="569" spans="1:2" x14ac:dyDescent="0.3">
      <c r="A569" s="2"/>
      <c r="B569" s="10"/>
    </row>
    <row r="570" spans="1:2" x14ac:dyDescent="0.3">
      <c r="A570" s="2"/>
      <c r="B570" s="10"/>
    </row>
    <row r="571" spans="1:2" x14ac:dyDescent="0.3">
      <c r="A571" s="2"/>
      <c r="B571" s="10"/>
    </row>
    <row r="572" spans="1:2" x14ac:dyDescent="0.3">
      <c r="A572" s="2"/>
      <c r="B572" s="10"/>
    </row>
    <row r="573" spans="1:2" x14ac:dyDescent="0.3">
      <c r="A573" s="2"/>
      <c r="B573" s="10"/>
    </row>
    <row r="574" spans="1:2" x14ac:dyDescent="0.3">
      <c r="A574" s="2"/>
      <c r="B574" s="10"/>
    </row>
    <row r="575" spans="1:2" x14ac:dyDescent="0.3">
      <c r="A575" s="2"/>
      <c r="B575" s="10"/>
    </row>
    <row r="576" spans="1:2" x14ac:dyDescent="0.3">
      <c r="A576" s="2"/>
      <c r="B576" s="10"/>
    </row>
    <row r="577" spans="1:2" x14ac:dyDescent="0.3">
      <c r="A577" s="2"/>
      <c r="B577" s="10"/>
    </row>
    <row r="578" spans="1:2" x14ac:dyDescent="0.3">
      <c r="A578" s="2"/>
      <c r="B578" s="10"/>
    </row>
    <row r="579" spans="1:2" x14ac:dyDescent="0.3">
      <c r="A579" s="2"/>
      <c r="B579" s="10"/>
    </row>
    <row r="580" spans="1:2" x14ac:dyDescent="0.3">
      <c r="A580" s="2"/>
      <c r="B580" s="10"/>
    </row>
    <row r="581" spans="1:2" x14ac:dyDescent="0.3">
      <c r="A581" s="2"/>
      <c r="B581" s="10"/>
    </row>
    <row r="582" spans="1:2" x14ac:dyDescent="0.3">
      <c r="A582" s="2"/>
      <c r="B582" s="10"/>
    </row>
    <row r="583" spans="1:2" x14ac:dyDescent="0.3">
      <c r="A583" s="2"/>
      <c r="B583" s="10"/>
    </row>
    <row r="584" spans="1:2" x14ac:dyDescent="0.3">
      <c r="A584" s="2"/>
      <c r="B584" s="10"/>
    </row>
    <row r="585" spans="1:2" x14ac:dyDescent="0.3">
      <c r="A585" s="2"/>
      <c r="B585" s="10"/>
    </row>
    <row r="586" spans="1:2" x14ac:dyDescent="0.3">
      <c r="A586" s="2"/>
      <c r="B586" s="10"/>
    </row>
    <row r="587" spans="1:2" x14ac:dyDescent="0.3">
      <c r="A587" s="2"/>
      <c r="B587" s="10"/>
    </row>
    <row r="588" spans="1:2" x14ac:dyDescent="0.3">
      <c r="A588" s="2"/>
      <c r="B588" s="10"/>
    </row>
    <row r="589" spans="1:2" x14ac:dyDescent="0.3">
      <c r="A589" s="2"/>
      <c r="B589" s="10"/>
    </row>
    <row r="590" spans="1:2" x14ac:dyDescent="0.3">
      <c r="A590" s="2"/>
      <c r="B590" s="10"/>
    </row>
    <row r="591" spans="1:2" x14ac:dyDescent="0.3">
      <c r="A591" s="2"/>
      <c r="B591" s="10"/>
    </row>
    <row r="592" spans="1:2" x14ac:dyDescent="0.3">
      <c r="A592" s="2"/>
      <c r="B592" s="10"/>
    </row>
    <row r="593" spans="1:2" x14ac:dyDescent="0.3">
      <c r="A593" s="2"/>
      <c r="B593" s="10"/>
    </row>
    <row r="594" spans="1:2" x14ac:dyDescent="0.3">
      <c r="A594" s="2"/>
      <c r="B594" s="10"/>
    </row>
    <row r="595" spans="1:2" x14ac:dyDescent="0.3">
      <c r="A595" s="2"/>
      <c r="B595" s="10"/>
    </row>
    <row r="596" spans="1:2" x14ac:dyDescent="0.3">
      <c r="A596" s="2"/>
      <c r="B596" s="10"/>
    </row>
    <row r="597" spans="1:2" x14ac:dyDescent="0.3">
      <c r="A597" s="2"/>
      <c r="B597" s="10"/>
    </row>
    <row r="598" spans="1:2" x14ac:dyDescent="0.3">
      <c r="A598" s="2"/>
      <c r="B598" s="10"/>
    </row>
    <row r="599" spans="1:2" x14ac:dyDescent="0.3">
      <c r="A599" s="2"/>
      <c r="B599" s="10"/>
    </row>
    <row r="600" spans="1:2" x14ac:dyDescent="0.3">
      <c r="A600" s="2"/>
      <c r="B600" s="10"/>
    </row>
    <row r="601" spans="1:2" x14ac:dyDescent="0.3">
      <c r="A601" s="2"/>
      <c r="B601" s="10"/>
    </row>
    <row r="602" spans="1:2" x14ac:dyDescent="0.3">
      <c r="A602" s="2"/>
      <c r="B602" s="10"/>
    </row>
    <row r="603" spans="1:2" x14ac:dyDescent="0.3">
      <c r="A603" s="2"/>
      <c r="B603" s="10"/>
    </row>
    <row r="604" spans="1:2" x14ac:dyDescent="0.3">
      <c r="A604" s="2"/>
      <c r="B604" s="10"/>
    </row>
    <row r="605" spans="1:2" x14ac:dyDescent="0.3">
      <c r="A605" s="2"/>
      <c r="B605" s="10"/>
    </row>
    <row r="606" spans="1:2" x14ac:dyDescent="0.3">
      <c r="A606" s="2"/>
      <c r="B606" s="10"/>
    </row>
    <row r="607" spans="1:2" x14ac:dyDescent="0.3">
      <c r="A607" s="2"/>
      <c r="B607" s="10"/>
    </row>
    <row r="608" spans="1:2" x14ac:dyDescent="0.3">
      <c r="A608" s="2"/>
      <c r="B608" s="10"/>
    </row>
    <row r="609" spans="1:2" x14ac:dyDescent="0.3">
      <c r="A609" s="2"/>
      <c r="B609" s="10"/>
    </row>
    <row r="610" spans="1:2" x14ac:dyDescent="0.3">
      <c r="A610" s="2"/>
      <c r="B610" s="10"/>
    </row>
    <row r="611" spans="1:2" x14ac:dyDescent="0.3">
      <c r="A611" s="2"/>
      <c r="B611" s="10"/>
    </row>
    <row r="612" spans="1:2" x14ac:dyDescent="0.3">
      <c r="A612" s="2"/>
      <c r="B612" s="10"/>
    </row>
    <row r="613" spans="1:2" x14ac:dyDescent="0.3">
      <c r="A613" s="2"/>
      <c r="B613" s="10"/>
    </row>
    <row r="614" spans="1:2" x14ac:dyDescent="0.3">
      <c r="A614" s="2"/>
      <c r="B614" s="10"/>
    </row>
    <row r="615" spans="1:2" x14ac:dyDescent="0.3">
      <c r="A615" s="2"/>
      <c r="B615" s="10"/>
    </row>
    <row r="616" spans="1:2" x14ac:dyDescent="0.3">
      <c r="A616" s="2"/>
      <c r="B616" s="10"/>
    </row>
    <row r="617" spans="1:2" x14ac:dyDescent="0.3">
      <c r="A617" s="2"/>
      <c r="B617" s="10"/>
    </row>
    <row r="618" spans="1:2" x14ac:dyDescent="0.3">
      <c r="A618" s="2"/>
      <c r="B618" s="10"/>
    </row>
    <row r="619" spans="1:2" x14ac:dyDescent="0.3">
      <c r="A619" s="2"/>
      <c r="B619" s="10"/>
    </row>
    <row r="620" spans="1:2" x14ac:dyDescent="0.3">
      <c r="A620" s="2"/>
      <c r="B620" s="10"/>
    </row>
    <row r="621" spans="1:2" x14ac:dyDescent="0.3">
      <c r="A621" s="2"/>
      <c r="B621" s="10"/>
    </row>
    <row r="622" spans="1:2" x14ac:dyDescent="0.3">
      <c r="A622" s="2"/>
      <c r="B622" s="10"/>
    </row>
    <row r="623" spans="1:2" x14ac:dyDescent="0.3">
      <c r="A623" s="2"/>
      <c r="B623" s="10"/>
    </row>
    <row r="624" spans="1:2" x14ac:dyDescent="0.3">
      <c r="A624" s="2"/>
      <c r="B624" s="10"/>
    </row>
    <row r="625" spans="1:2" x14ac:dyDescent="0.3">
      <c r="A625" s="2"/>
      <c r="B625" s="10"/>
    </row>
    <row r="626" spans="1:2" x14ac:dyDescent="0.3">
      <c r="A626" s="2"/>
      <c r="B626" s="10"/>
    </row>
    <row r="627" spans="1:2" x14ac:dyDescent="0.3">
      <c r="A627" s="2"/>
      <c r="B627" s="10"/>
    </row>
    <row r="628" spans="1:2" x14ac:dyDescent="0.3">
      <c r="A628" s="2"/>
      <c r="B628" s="10"/>
    </row>
    <row r="629" spans="1:2" x14ac:dyDescent="0.3">
      <c r="A629" s="2"/>
      <c r="B629" s="10"/>
    </row>
    <row r="630" spans="1:2" x14ac:dyDescent="0.3">
      <c r="A630" s="2"/>
      <c r="B630" s="10"/>
    </row>
    <row r="631" spans="1:2" x14ac:dyDescent="0.3">
      <c r="A631" s="2"/>
      <c r="B631" s="10"/>
    </row>
    <row r="632" spans="1:2" x14ac:dyDescent="0.3">
      <c r="A632" s="2"/>
      <c r="B632" s="10"/>
    </row>
    <row r="633" spans="1:2" x14ac:dyDescent="0.3">
      <c r="A633" s="2"/>
      <c r="B633" s="10"/>
    </row>
    <row r="634" spans="1:2" x14ac:dyDescent="0.3">
      <c r="A634" s="2"/>
      <c r="B634" s="10"/>
    </row>
    <row r="635" spans="1:2" x14ac:dyDescent="0.3">
      <c r="A635" s="2"/>
      <c r="B635" s="10"/>
    </row>
    <row r="636" spans="1:2" x14ac:dyDescent="0.3">
      <c r="A636" s="2"/>
      <c r="B636" s="10"/>
    </row>
    <row r="637" spans="1:2" x14ac:dyDescent="0.3">
      <c r="A637" s="2"/>
      <c r="B637" s="10"/>
    </row>
    <row r="638" spans="1:2" x14ac:dyDescent="0.3">
      <c r="A638" s="2"/>
      <c r="B638" s="10"/>
    </row>
    <row r="639" spans="1:2" x14ac:dyDescent="0.3">
      <c r="A639" s="2"/>
      <c r="B639" s="10"/>
    </row>
    <row r="640" spans="1:2" x14ac:dyDescent="0.3">
      <c r="A640" s="2"/>
      <c r="B640" s="10"/>
    </row>
    <row r="641" spans="1:2" x14ac:dyDescent="0.3">
      <c r="A641" s="2"/>
      <c r="B641" s="10"/>
    </row>
    <row r="642" spans="1:2" x14ac:dyDescent="0.3">
      <c r="A642" s="2"/>
      <c r="B642" s="10"/>
    </row>
    <row r="643" spans="1:2" x14ac:dyDescent="0.3">
      <c r="A643" s="2"/>
      <c r="B643" s="10"/>
    </row>
    <row r="644" spans="1:2" x14ac:dyDescent="0.3">
      <c r="A644" s="2"/>
      <c r="B644" s="10"/>
    </row>
    <row r="645" spans="1:2" x14ac:dyDescent="0.3">
      <c r="A645" s="2"/>
      <c r="B645" s="10"/>
    </row>
    <row r="646" spans="1:2" x14ac:dyDescent="0.3">
      <c r="A646" s="2"/>
      <c r="B646" s="10"/>
    </row>
    <row r="647" spans="1:2" x14ac:dyDescent="0.3">
      <c r="A647" s="2"/>
      <c r="B647" s="10"/>
    </row>
    <row r="648" spans="1:2" x14ac:dyDescent="0.3">
      <c r="A648" s="2"/>
      <c r="B648" s="10"/>
    </row>
    <row r="649" spans="1:2" x14ac:dyDescent="0.3">
      <c r="A649" s="2"/>
      <c r="B649" s="10"/>
    </row>
    <row r="650" spans="1:2" x14ac:dyDescent="0.3">
      <c r="A650" s="2"/>
      <c r="B650" s="10"/>
    </row>
    <row r="651" spans="1:2" x14ac:dyDescent="0.3">
      <c r="A651" s="2"/>
      <c r="B651" s="10"/>
    </row>
    <row r="652" spans="1:2" x14ac:dyDescent="0.3">
      <c r="A652" s="2"/>
      <c r="B652" s="10"/>
    </row>
    <row r="653" spans="1:2" x14ac:dyDescent="0.3">
      <c r="A653" s="2"/>
      <c r="B653" s="10"/>
    </row>
    <row r="654" spans="1:2" x14ac:dyDescent="0.3">
      <c r="A654" s="2"/>
      <c r="B654" s="10"/>
    </row>
    <row r="655" spans="1:2" x14ac:dyDescent="0.3">
      <c r="A655" s="2"/>
      <c r="B655" s="10"/>
    </row>
    <row r="656" spans="1:2" x14ac:dyDescent="0.3">
      <c r="A656" s="2"/>
      <c r="B656" s="10"/>
    </row>
    <row r="657" spans="1:2" x14ac:dyDescent="0.3">
      <c r="A657" s="2"/>
      <c r="B657" s="10"/>
    </row>
    <row r="658" spans="1:2" x14ac:dyDescent="0.3">
      <c r="A658" s="2"/>
      <c r="B658" s="10"/>
    </row>
    <row r="659" spans="1:2" x14ac:dyDescent="0.3">
      <c r="A659" s="2"/>
      <c r="B659" s="10"/>
    </row>
    <row r="660" spans="1:2" x14ac:dyDescent="0.3">
      <c r="A660" s="2"/>
      <c r="B660" s="10"/>
    </row>
    <row r="661" spans="1:2" x14ac:dyDescent="0.3">
      <c r="A661" s="2"/>
      <c r="B661" s="10"/>
    </row>
    <row r="662" spans="1:2" x14ac:dyDescent="0.3">
      <c r="A662" s="2"/>
      <c r="B662" s="10"/>
    </row>
    <row r="663" spans="1:2" x14ac:dyDescent="0.3">
      <c r="A663" s="2"/>
      <c r="B663" s="10"/>
    </row>
    <row r="664" spans="1:2" x14ac:dyDescent="0.3">
      <c r="A664" s="2"/>
      <c r="B664" s="10"/>
    </row>
    <row r="665" spans="1:2" x14ac:dyDescent="0.3">
      <c r="A665" s="2"/>
      <c r="B665" s="10"/>
    </row>
    <row r="666" spans="1:2" x14ac:dyDescent="0.3">
      <c r="A666" s="2"/>
      <c r="B666" s="10"/>
    </row>
    <row r="667" spans="1:2" x14ac:dyDescent="0.3">
      <c r="A667" s="2"/>
      <c r="B667" s="10"/>
    </row>
    <row r="668" spans="1:2" x14ac:dyDescent="0.3">
      <c r="A668" s="2"/>
      <c r="B668" s="10"/>
    </row>
    <row r="669" spans="1:2" x14ac:dyDescent="0.3">
      <c r="A669" s="2"/>
      <c r="B669" s="10"/>
    </row>
    <row r="670" spans="1:2" x14ac:dyDescent="0.3">
      <c r="A670" s="2"/>
      <c r="B670" s="10"/>
    </row>
    <row r="671" spans="1:2" x14ac:dyDescent="0.3">
      <c r="A671" s="2"/>
      <c r="B671" s="10"/>
    </row>
    <row r="672" spans="1:2" x14ac:dyDescent="0.3">
      <c r="A672" s="2"/>
      <c r="B672" s="10"/>
    </row>
    <row r="673" spans="1:2" x14ac:dyDescent="0.3">
      <c r="A673" s="2"/>
      <c r="B673" s="10"/>
    </row>
    <row r="674" spans="1:2" x14ac:dyDescent="0.3">
      <c r="A674" s="2"/>
      <c r="B674" s="10"/>
    </row>
    <row r="675" spans="1:2" x14ac:dyDescent="0.3">
      <c r="A675" s="2"/>
      <c r="B675" s="10"/>
    </row>
    <row r="676" spans="1:2" x14ac:dyDescent="0.3">
      <c r="A676" s="2"/>
      <c r="B676" s="10"/>
    </row>
    <row r="677" spans="1:2" x14ac:dyDescent="0.3">
      <c r="A677" s="2"/>
      <c r="B677" s="10"/>
    </row>
    <row r="678" spans="1:2" x14ac:dyDescent="0.3">
      <c r="A678" s="2"/>
      <c r="B678" s="10"/>
    </row>
    <row r="679" spans="1:2" x14ac:dyDescent="0.3">
      <c r="A679" s="2"/>
      <c r="B679" s="10"/>
    </row>
    <row r="680" spans="1:2" x14ac:dyDescent="0.3">
      <c r="A680" s="2"/>
      <c r="B680" s="10"/>
    </row>
    <row r="681" spans="1:2" x14ac:dyDescent="0.3">
      <c r="A681" s="2"/>
      <c r="B681" s="10"/>
    </row>
    <row r="682" spans="1:2" x14ac:dyDescent="0.3">
      <c r="A682" s="2"/>
      <c r="B682" s="10"/>
    </row>
    <row r="683" spans="1:2" x14ac:dyDescent="0.3">
      <c r="A683" s="2"/>
      <c r="B683" s="10"/>
    </row>
    <row r="684" spans="1:2" x14ac:dyDescent="0.3">
      <c r="A684" s="2"/>
      <c r="B684" s="10"/>
    </row>
    <row r="685" spans="1:2" x14ac:dyDescent="0.3">
      <c r="A685" s="2"/>
      <c r="B685" s="10"/>
    </row>
    <row r="686" spans="1:2" x14ac:dyDescent="0.3">
      <c r="A686" s="2"/>
      <c r="B686" s="10"/>
    </row>
    <row r="687" spans="1:2" x14ac:dyDescent="0.3">
      <c r="A687" s="2"/>
      <c r="B687" s="10"/>
    </row>
    <row r="688" spans="1:2" x14ac:dyDescent="0.3">
      <c r="A688" s="2"/>
      <c r="B688" s="10"/>
    </row>
    <row r="689" spans="1:2" x14ac:dyDescent="0.3">
      <c r="A689" s="2"/>
      <c r="B689" s="10"/>
    </row>
    <row r="690" spans="1:2" x14ac:dyDescent="0.3">
      <c r="A690" s="2"/>
      <c r="B690" s="10"/>
    </row>
    <row r="691" spans="1:2" x14ac:dyDescent="0.3">
      <c r="A691" s="2"/>
      <c r="B691" s="10"/>
    </row>
    <row r="692" spans="1:2" x14ac:dyDescent="0.3">
      <c r="A692" s="2"/>
      <c r="B692" s="10"/>
    </row>
    <row r="693" spans="1:2" x14ac:dyDescent="0.3">
      <c r="A693" s="2"/>
      <c r="B693" s="10"/>
    </row>
    <row r="694" spans="1:2" x14ac:dyDescent="0.3">
      <c r="A694" s="2"/>
      <c r="B694" s="10"/>
    </row>
    <row r="695" spans="1:2" x14ac:dyDescent="0.3">
      <c r="A695" s="2"/>
      <c r="B695" s="10"/>
    </row>
    <row r="696" spans="1:2" x14ac:dyDescent="0.3">
      <c r="A696" s="2"/>
      <c r="B696" s="10"/>
    </row>
    <row r="697" spans="1:2" x14ac:dyDescent="0.3">
      <c r="A697" s="2"/>
      <c r="B697" s="10"/>
    </row>
    <row r="698" spans="1:2" x14ac:dyDescent="0.3">
      <c r="A698" s="2"/>
      <c r="B698" s="10"/>
    </row>
    <row r="699" spans="1:2" x14ac:dyDescent="0.3">
      <c r="A699" s="2"/>
      <c r="B699" s="10"/>
    </row>
    <row r="700" spans="1:2" x14ac:dyDescent="0.3">
      <c r="A700" s="2"/>
      <c r="B700" s="10"/>
    </row>
    <row r="701" spans="1:2" x14ac:dyDescent="0.3">
      <c r="A701" s="2"/>
      <c r="B701" s="10"/>
    </row>
    <row r="702" spans="1:2" x14ac:dyDescent="0.3">
      <c r="A702" s="2"/>
      <c r="B702" s="10"/>
    </row>
    <row r="703" spans="1:2" x14ac:dyDescent="0.3">
      <c r="A703" s="2"/>
      <c r="B703" s="10"/>
    </row>
    <row r="704" spans="1:2" x14ac:dyDescent="0.3">
      <c r="A704" s="2"/>
      <c r="B704" s="10"/>
    </row>
    <row r="705" spans="1:2" x14ac:dyDescent="0.3">
      <c r="A705" s="2"/>
      <c r="B705" s="10"/>
    </row>
    <row r="706" spans="1:2" x14ac:dyDescent="0.3">
      <c r="A706" s="2"/>
      <c r="B706" s="10"/>
    </row>
    <row r="707" spans="1:2" x14ac:dyDescent="0.3">
      <c r="A707" s="2"/>
      <c r="B707" s="10"/>
    </row>
    <row r="708" spans="1:2" x14ac:dyDescent="0.3">
      <c r="A708" s="2"/>
      <c r="B708" s="10"/>
    </row>
    <row r="709" spans="1:2" x14ac:dyDescent="0.3">
      <c r="A709" s="2"/>
      <c r="B709" s="10"/>
    </row>
    <row r="710" spans="1:2" x14ac:dyDescent="0.3">
      <c r="A710" s="2"/>
      <c r="B710" s="10"/>
    </row>
    <row r="711" spans="1:2" x14ac:dyDescent="0.3">
      <c r="A711" s="2"/>
      <c r="B711" s="10"/>
    </row>
    <row r="712" spans="1:2" x14ac:dyDescent="0.3">
      <c r="A712" s="2"/>
      <c r="B712" s="10"/>
    </row>
    <row r="713" spans="1:2" x14ac:dyDescent="0.3">
      <c r="A713" s="2"/>
      <c r="B713" s="10"/>
    </row>
    <row r="714" spans="1:2" x14ac:dyDescent="0.3">
      <c r="A714" s="2"/>
      <c r="B714" s="10"/>
    </row>
    <row r="715" spans="1:2" x14ac:dyDescent="0.3">
      <c r="A715" s="2"/>
      <c r="B715" s="10"/>
    </row>
    <row r="716" spans="1:2" x14ac:dyDescent="0.3">
      <c r="A716" s="2"/>
      <c r="B716" s="10"/>
    </row>
    <row r="717" spans="1:2" x14ac:dyDescent="0.3">
      <c r="A717" s="2"/>
      <c r="B717" s="10"/>
    </row>
    <row r="718" spans="1:2" x14ac:dyDescent="0.3">
      <c r="A718" s="2"/>
      <c r="B718" s="10"/>
    </row>
    <row r="719" spans="1:2" x14ac:dyDescent="0.3">
      <c r="A719" s="2"/>
      <c r="B719" s="10"/>
    </row>
    <row r="720" spans="1:2" x14ac:dyDescent="0.3">
      <c r="A720" s="2"/>
      <c r="B720" s="10"/>
    </row>
    <row r="721" spans="1:2" x14ac:dyDescent="0.3">
      <c r="A721" s="2"/>
      <c r="B721" s="10"/>
    </row>
    <row r="722" spans="1:2" x14ac:dyDescent="0.3">
      <c r="A722" s="2"/>
      <c r="B722" s="10"/>
    </row>
    <row r="723" spans="1:2" x14ac:dyDescent="0.3">
      <c r="A723" s="2"/>
      <c r="B723" s="10"/>
    </row>
    <row r="724" spans="1:2" x14ac:dyDescent="0.3">
      <c r="A724" s="2"/>
      <c r="B724" s="10"/>
    </row>
    <row r="725" spans="1:2" x14ac:dyDescent="0.3">
      <c r="A725" s="2"/>
      <c r="B725" s="10"/>
    </row>
    <row r="726" spans="1:2" x14ac:dyDescent="0.3">
      <c r="A726" s="2"/>
      <c r="B726" s="10"/>
    </row>
    <row r="727" spans="1:2" x14ac:dyDescent="0.3">
      <c r="A727" s="2"/>
      <c r="B727" s="10"/>
    </row>
    <row r="728" spans="1:2" x14ac:dyDescent="0.3">
      <c r="A728" s="2"/>
      <c r="B728" s="10"/>
    </row>
    <row r="729" spans="1:2" x14ac:dyDescent="0.3">
      <c r="A729" s="2"/>
      <c r="B729" s="10"/>
    </row>
    <row r="730" spans="1:2" x14ac:dyDescent="0.3">
      <c r="A730" s="2"/>
      <c r="B730" s="10"/>
    </row>
    <row r="731" spans="1:2" x14ac:dyDescent="0.3">
      <c r="A731" s="2"/>
      <c r="B731" s="10"/>
    </row>
    <row r="732" spans="1:2" x14ac:dyDescent="0.3">
      <c r="A732" s="2"/>
      <c r="B732" s="10"/>
    </row>
    <row r="733" spans="1:2" x14ac:dyDescent="0.3">
      <c r="A733" s="2"/>
      <c r="B733" s="10"/>
    </row>
    <row r="734" spans="1:2" x14ac:dyDescent="0.3">
      <c r="A734" s="2"/>
      <c r="B734" s="10"/>
    </row>
    <row r="735" spans="1:2" x14ac:dyDescent="0.3">
      <c r="A735" s="2"/>
      <c r="B735" s="10"/>
    </row>
    <row r="736" spans="1:2" x14ac:dyDescent="0.3">
      <c r="A736" s="2"/>
      <c r="B736" s="10"/>
    </row>
    <row r="737" spans="1:2" x14ac:dyDescent="0.3">
      <c r="A737" s="2"/>
      <c r="B737" s="10"/>
    </row>
    <row r="738" spans="1:2" x14ac:dyDescent="0.3">
      <c r="A738" s="2"/>
      <c r="B738" s="10"/>
    </row>
    <row r="739" spans="1:2" x14ac:dyDescent="0.3">
      <c r="A739" s="2"/>
      <c r="B739" s="10"/>
    </row>
    <row r="740" spans="1:2" x14ac:dyDescent="0.3">
      <c r="A740" s="2"/>
      <c r="B740" s="10"/>
    </row>
    <row r="741" spans="1:2" x14ac:dyDescent="0.3">
      <c r="A741" s="2"/>
      <c r="B741" s="10"/>
    </row>
    <row r="742" spans="1:2" x14ac:dyDescent="0.3">
      <c r="A742" s="2"/>
      <c r="B742" s="10"/>
    </row>
    <row r="743" spans="1:2" x14ac:dyDescent="0.3">
      <c r="A743" s="2"/>
      <c r="B743" s="10"/>
    </row>
    <row r="744" spans="1:2" x14ac:dyDescent="0.3">
      <c r="A744" s="2"/>
      <c r="B744" s="10"/>
    </row>
    <row r="745" spans="1:2" x14ac:dyDescent="0.3">
      <c r="A745" s="2"/>
      <c r="B745" s="10"/>
    </row>
    <row r="746" spans="1:2" x14ac:dyDescent="0.3">
      <c r="A746" s="2"/>
      <c r="B746" s="10"/>
    </row>
    <row r="747" spans="1:2" x14ac:dyDescent="0.3">
      <c r="A747" s="2"/>
      <c r="B747" s="10"/>
    </row>
    <row r="748" spans="1:2" x14ac:dyDescent="0.3">
      <c r="A748" s="2"/>
      <c r="B748" s="10"/>
    </row>
    <row r="749" spans="1:2" x14ac:dyDescent="0.3">
      <c r="A749" s="2"/>
      <c r="B749" s="10"/>
    </row>
    <row r="750" spans="1:2" x14ac:dyDescent="0.3">
      <c r="A750" s="2"/>
      <c r="B750" s="10"/>
    </row>
    <row r="751" spans="1:2" x14ac:dyDescent="0.3">
      <c r="A751" s="2"/>
      <c r="B751" s="10"/>
    </row>
    <row r="752" spans="1:2" x14ac:dyDescent="0.3">
      <c r="A752" s="2"/>
      <c r="B752" s="10"/>
    </row>
    <row r="753" spans="1:2" x14ac:dyDescent="0.3">
      <c r="A753" s="2"/>
      <c r="B753" s="10"/>
    </row>
    <row r="754" spans="1:2" x14ac:dyDescent="0.3">
      <c r="A754" s="2"/>
      <c r="B754" s="10"/>
    </row>
    <row r="755" spans="1:2" x14ac:dyDescent="0.3">
      <c r="A755" s="2"/>
      <c r="B755" s="10"/>
    </row>
    <row r="756" spans="1:2" x14ac:dyDescent="0.3">
      <c r="A756" s="2"/>
      <c r="B756" s="10"/>
    </row>
    <row r="757" spans="1:2" x14ac:dyDescent="0.3">
      <c r="A757" s="2"/>
      <c r="B757" s="10"/>
    </row>
    <row r="758" spans="1:2" x14ac:dyDescent="0.3">
      <c r="A758" s="2"/>
      <c r="B758" s="10"/>
    </row>
    <row r="759" spans="1:2" x14ac:dyDescent="0.3">
      <c r="A759" s="2"/>
      <c r="B759" s="10"/>
    </row>
    <row r="760" spans="1:2" x14ac:dyDescent="0.3">
      <c r="A760" s="2"/>
      <c r="B760" s="10"/>
    </row>
    <row r="761" spans="1:2" x14ac:dyDescent="0.3">
      <c r="A761" s="2"/>
      <c r="B761" s="10"/>
    </row>
    <row r="762" spans="1:2" x14ac:dyDescent="0.3">
      <c r="A762" s="2"/>
      <c r="B762" s="10"/>
    </row>
    <row r="763" spans="1:2" x14ac:dyDescent="0.3">
      <c r="A763" s="2"/>
      <c r="B763" s="10"/>
    </row>
    <row r="764" spans="1:2" x14ac:dyDescent="0.3">
      <c r="A764" s="2"/>
      <c r="B764" s="10"/>
    </row>
    <row r="765" spans="1:2" x14ac:dyDescent="0.3">
      <c r="A765" s="2"/>
      <c r="B765" s="10"/>
    </row>
    <row r="766" spans="1:2" x14ac:dyDescent="0.3">
      <c r="A766" s="2"/>
      <c r="B766" s="10"/>
    </row>
    <row r="767" spans="1:2" x14ac:dyDescent="0.3">
      <c r="A767" s="2"/>
      <c r="B767" s="10"/>
    </row>
    <row r="768" spans="1:2" x14ac:dyDescent="0.3">
      <c r="A768" s="2"/>
      <c r="B768" s="10"/>
    </row>
    <row r="769" spans="1:2" x14ac:dyDescent="0.3">
      <c r="A769" s="2"/>
      <c r="B769" s="10"/>
    </row>
    <row r="770" spans="1:2" x14ac:dyDescent="0.3">
      <c r="A770" s="2"/>
      <c r="B770" s="10"/>
    </row>
    <row r="771" spans="1:2" x14ac:dyDescent="0.3">
      <c r="A771" s="2"/>
      <c r="B771" s="10"/>
    </row>
    <row r="772" spans="1:2" x14ac:dyDescent="0.3">
      <c r="A772" s="2"/>
      <c r="B772" s="10"/>
    </row>
    <row r="773" spans="1:2" x14ac:dyDescent="0.3">
      <c r="A773" s="2"/>
      <c r="B773" s="10"/>
    </row>
    <row r="774" spans="1:2" x14ac:dyDescent="0.3">
      <c r="A774" s="2"/>
      <c r="B774" s="10"/>
    </row>
    <row r="775" spans="1:2" x14ac:dyDescent="0.3">
      <c r="A775" s="2"/>
      <c r="B775" s="10"/>
    </row>
    <row r="776" spans="1:2" x14ac:dyDescent="0.3">
      <c r="A776" s="2"/>
      <c r="B776" s="10"/>
    </row>
    <row r="777" spans="1:2" x14ac:dyDescent="0.3">
      <c r="A777" s="2"/>
      <c r="B777" s="10"/>
    </row>
    <row r="778" spans="1:2" x14ac:dyDescent="0.3">
      <c r="A778" s="2"/>
      <c r="B778" s="10"/>
    </row>
    <row r="779" spans="1:2" x14ac:dyDescent="0.3">
      <c r="A779" s="2"/>
      <c r="B779" s="10"/>
    </row>
    <row r="780" spans="1:2" x14ac:dyDescent="0.3">
      <c r="A780" s="2"/>
      <c r="B780" s="10"/>
    </row>
    <row r="781" spans="1:2" x14ac:dyDescent="0.3">
      <c r="A781" s="2"/>
      <c r="B781" s="10"/>
    </row>
    <row r="782" spans="1:2" x14ac:dyDescent="0.3">
      <c r="A782" s="2"/>
      <c r="B782" s="10"/>
    </row>
    <row r="783" spans="1:2" x14ac:dyDescent="0.3">
      <c r="A783" s="2"/>
      <c r="B783" s="10"/>
    </row>
    <row r="784" spans="1:2" x14ac:dyDescent="0.3">
      <c r="A784" s="2"/>
      <c r="B784" s="10"/>
    </row>
    <row r="785" spans="1:2" x14ac:dyDescent="0.3">
      <c r="A785" s="2"/>
      <c r="B785" s="10"/>
    </row>
    <row r="786" spans="1:2" x14ac:dyDescent="0.3">
      <c r="A786" s="2"/>
      <c r="B786" s="10"/>
    </row>
    <row r="787" spans="1:2" x14ac:dyDescent="0.3">
      <c r="A787" s="2"/>
      <c r="B787" s="10"/>
    </row>
    <row r="788" spans="1:2" x14ac:dyDescent="0.3">
      <c r="A788" s="2"/>
      <c r="B788" s="10"/>
    </row>
    <row r="789" spans="1:2" x14ac:dyDescent="0.3">
      <c r="A789" s="2"/>
      <c r="B789" s="10"/>
    </row>
    <row r="790" spans="1:2" x14ac:dyDescent="0.3">
      <c r="A790" s="2"/>
      <c r="B790" s="10"/>
    </row>
    <row r="791" spans="1:2" x14ac:dyDescent="0.3">
      <c r="A791" s="2"/>
      <c r="B791" s="10"/>
    </row>
    <row r="792" spans="1:2" x14ac:dyDescent="0.3">
      <c r="A792" s="2"/>
      <c r="B792" s="10"/>
    </row>
    <row r="793" spans="1:2" x14ac:dyDescent="0.3">
      <c r="A793" s="2"/>
      <c r="B793" s="10"/>
    </row>
    <row r="794" spans="1:2" x14ac:dyDescent="0.3">
      <c r="A794" s="2"/>
      <c r="B794" s="10"/>
    </row>
    <row r="795" spans="1:2" x14ac:dyDescent="0.3">
      <c r="A795" s="2"/>
      <c r="B795" s="10"/>
    </row>
    <row r="796" spans="1:2" x14ac:dyDescent="0.3">
      <c r="A796" s="2"/>
      <c r="B796" s="10"/>
    </row>
    <row r="797" spans="1:2" x14ac:dyDescent="0.3">
      <c r="A797" s="2"/>
      <c r="B797" s="10"/>
    </row>
    <row r="798" spans="1:2" x14ac:dyDescent="0.3">
      <c r="A798" s="2"/>
      <c r="B798" s="10"/>
    </row>
    <row r="799" spans="1:2" x14ac:dyDescent="0.3">
      <c r="A799" s="2"/>
      <c r="B799" s="10"/>
    </row>
    <row r="800" spans="1:2" x14ac:dyDescent="0.3">
      <c r="A800" s="2"/>
      <c r="B800" s="10"/>
    </row>
    <row r="801" spans="1:2" x14ac:dyDescent="0.3">
      <c r="A801" s="2"/>
      <c r="B801" s="10"/>
    </row>
    <row r="802" spans="1:2" x14ac:dyDescent="0.3">
      <c r="A802" s="2"/>
      <c r="B802" s="10"/>
    </row>
    <row r="803" spans="1:2" x14ac:dyDescent="0.3">
      <c r="A803" s="2"/>
      <c r="B803" s="10"/>
    </row>
    <row r="804" spans="1:2" x14ac:dyDescent="0.3">
      <c r="A804" s="2"/>
      <c r="B804" s="10"/>
    </row>
    <row r="805" spans="1:2" x14ac:dyDescent="0.3">
      <c r="A805" s="2"/>
      <c r="B805" s="10"/>
    </row>
    <row r="806" spans="1:2" x14ac:dyDescent="0.3">
      <c r="A806" s="2"/>
      <c r="B806" s="10"/>
    </row>
    <row r="807" spans="1:2" x14ac:dyDescent="0.3">
      <c r="A807" s="2"/>
      <c r="B807" s="10"/>
    </row>
    <row r="808" spans="1:2" x14ac:dyDescent="0.3">
      <c r="A808" s="2"/>
      <c r="B808" s="10"/>
    </row>
    <row r="809" spans="1:2" x14ac:dyDescent="0.3">
      <c r="A809" s="2"/>
      <c r="B809" s="10"/>
    </row>
    <row r="810" spans="1:2" x14ac:dyDescent="0.3">
      <c r="A810" s="2"/>
      <c r="B810" s="10"/>
    </row>
    <row r="811" spans="1:2" x14ac:dyDescent="0.3">
      <c r="A811" s="2"/>
      <c r="B811" s="10"/>
    </row>
    <row r="812" spans="1:2" x14ac:dyDescent="0.3">
      <c r="A812" s="2"/>
      <c r="B812" s="10"/>
    </row>
    <row r="813" spans="1:2" x14ac:dyDescent="0.3">
      <c r="A813" s="2"/>
      <c r="B813" s="10"/>
    </row>
    <row r="814" spans="1:2" x14ac:dyDescent="0.3">
      <c r="A814" s="2"/>
      <c r="B814" s="10"/>
    </row>
    <row r="815" spans="1:2" x14ac:dyDescent="0.3">
      <c r="A815" s="2"/>
      <c r="B815" s="10"/>
    </row>
    <row r="816" spans="1:2" x14ac:dyDescent="0.3">
      <c r="A816" s="2"/>
      <c r="B816" s="10"/>
    </row>
    <row r="817" spans="1:2" x14ac:dyDescent="0.3">
      <c r="A817" s="2"/>
      <c r="B817" s="10"/>
    </row>
    <row r="818" spans="1:2" x14ac:dyDescent="0.3">
      <c r="A818" s="2"/>
      <c r="B818" s="10"/>
    </row>
    <row r="819" spans="1:2" x14ac:dyDescent="0.3">
      <c r="A819" s="2"/>
      <c r="B819" s="10"/>
    </row>
    <row r="820" spans="1:2" x14ac:dyDescent="0.3">
      <c r="A820" s="2"/>
      <c r="B820" s="10"/>
    </row>
    <row r="821" spans="1:2" x14ac:dyDescent="0.3">
      <c r="A821" s="2"/>
      <c r="B821" s="10"/>
    </row>
    <row r="822" spans="1:2" x14ac:dyDescent="0.3">
      <c r="A822" s="2"/>
      <c r="B822" s="10"/>
    </row>
    <row r="823" spans="1:2" x14ac:dyDescent="0.3">
      <c r="A823" s="2"/>
      <c r="B823" s="10"/>
    </row>
    <row r="824" spans="1:2" x14ac:dyDescent="0.3">
      <c r="A824" s="2"/>
      <c r="B824" s="10"/>
    </row>
    <row r="825" spans="1:2" x14ac:dyDescent="0.3">
      <c r="A825" s="2"/>
      <c r="B825" s="10"/>
    </row>
    <row r="826" spans="1:2" x14ac:dyDescent="0.3">
      <c r="A826" s="2"/>
      <c r="B826" s="10"/>
    </row>
    <row r="827" spans="1:2" x14ac:dyDescent="0.3">
      <c r="A827" s="2"/>
      <c r="B827" s="10"/>
    </row>
    <row r="828" spans="1:2" x14ac:dyDescent="0.3">
      <c r="A828" s="2"/>
      <c r="B828" s="10"/>
    </row>
    <row r="829" spans="1:2" x14ac:dyDescent="0.3">
      <c r="A829" s="2"/>
      <c r="B829" s="10"/>
    </row>
    <row r="830" spans="1:2" x14ac:dyDescent="0.3">
      <c r="A830" s="2"/>
      <c r="B830" s="10"/>
    </row>
    <row r="831" spans="1:2" x14ac:dyDescent="0.3">
      <c r="A831" s="2"/>
      <c r="B831" s="10"/>
    </row>
    <row r="832" spans="1:2" x14ac:dyDescent="0.3">
      <c r="A832" s="2"/>
      <c r="B832" s="10"/>
    </row>
    <row r="833" spans="1:2" x14ac:dyDescent="0.3">
      <c r="A833" s="2"/>
      <c r="B833" s="10"/>
    </row>
    <row r="834" spans="1:2" x14ac:dyDescent="0.3">
      <c r="A834" s="2"/>
      <c r="B834" s="10"/>
    </row>
    <row r="835" spans="1:2" x14ac:dyDescent="0.3">
      <c r="A835" s="2"/>
      <c r="B835" s="10"/>
    </row>
    <row r="836" spans="1:2" x14ac:dyDescent="0.3">
      <c r="A836" s="2"/>
      <c r="B836" s="10"/>
    </row>
    <row r="837" spans="1:2" x14ac:dyDescent="0.3">
      <c r="A837" s="2"/>
      <c r="B837" s="10"/>
    </row>
    <row r="838" spans="1:2" x14ac:dyDescent="0.3">
      <c r="A838" s="2"/>
      <c r="B838" s="10"/>
    </row>
    <row r="839" spans="1:2" x14ac:dyDescent="0.3">
      <c r="A839" s="2"/>
      <c r="B839" s="10"/>
    </row>
    <row r="840" spans="1:2" x14ac:dyDescent="0.3">
      <c r="A840" s="2"/>
      <c r="B840" s="10"/>
    </row>
    <row r="841" spans="1:2" x14ac:dyDescent="0.3">
      <c r="A841" s="2"/>
      <c r="B841" s="10"/>
    </row>
    <row r="842" spans="1:2" x14ac:dyDescent="0.3">
      <c r="A842" s="2"/>
      <c r="B842" s="10"/>
    </row>
    <row r="843" spans="1:2" x14ac:dyDescent="0.3">
      <c r="A843" s="2"/>
      <c r="B843" s="10"/>
    </row>
    <row r="844" spans="1:2" x14ac:dyDescent="0.3">
      <c r="A844" s="2"/>
      <c r="B844" s="10"/>
    </row>
    <row r="845" spans="1:2" x14ac:dyDescent="0.3">
      <c r="A845" s="2"/>
      <c r="B845" s="10"/>
    </row>
    <row r="846" spans="1:2" x14ac:dyDescent="0.3">
      <c r="A846" s="2"/>
      <c r="B846" s="10"/>
    </row>
    <row r="847" spans="1:2" x14ac:dyDescent="0.3">
      <c r="A847" s="2"/>
      <c r="B847" s="10"/>
    </row>
    <row r="848" spans="1:2" x14ac:dyDescent="0.3">
      <c r="A848" s="2"/>
      <c r="B848" s="10"/>
    </row>
    <row r="849" spans="1:2" x14ac:dyDescent="0.3">
      <c r="A849" s="2"/>
      <c r="B849" s="10"/>
    </row>
    <row r="850" spans="1:2" x14ac:dyDescent="0.3">
      <c r="A850" s="2"/>
      <c r="B850" s="10"/>
    </row>
    <row r="851" spans="1:2" x14ac:dyDescent="0.3">
      <c r="A851" s="2"/>
      <c r="B851" s="10"/>
    </row>
    <row r="852" spans="1:2" x14ac:dyDescent="0.3">
      <c r="A852" s="2"/>
      <c r="B852" s="10"/>
    </row>
    <row r="853" spans="1:2" x14ac:dyDescent="0.3">
      <c r="A853" s="2"/>
      <c r="B853" s="10"/>
    </row>
    <row r="854" spans="1:2" x14ac:dyDescent="0.3">
      <c r="A854" s="2"/>
      <c r="B854" s="10"/>
    </row>
    <row r="855" spans="1:2" x14ac:dyDescent="0.3">
      <c r="A855" s="2"/>
      <c r="B855" s="10"/>
    </row>
    <row r="856" spans="1:2" x14ac:dyDescent="0.3">
      <c r="A856" s="2"/>
      <c r="B856" s="10"/>
    </row>
    <row r="857" spans="1:2" x14ac:dyDescent="0.3">
      <c r="A857" s="2"/>
      <c r="B857" s="10"/>
    </row>
    <row r="858" spans="1:2" x14ac:dyDescent="0.3">
      <c r="A858" s="2"/>
      <c r="B858" s="10"/>
    </row>
    <row r="859" spans="1:2" x14ac:dyDescent="0.3">
      <c r="A859" s="2"/>
      <c r="B859" s="10"/>
    </row>
    <row r="860" spans="1:2" x14ac:dyDescent="0.3">
      <c r="A860" s="2"/>
      <c r="B860" s="10"/>
    </row>
    <row r="861" spans="1:2" x14ac:dyDescent="0.3">
      <c r="A861" s="2"/>
      <c r="B861" s="10"/>
    </row>
    <row r="862" spans="1:2" x14ac:dyDescent="0.3">
      <c r="A862" s="2"/>
      <c r="B862" s="10"/>
    </row>
    <row r="863" spans="1:2" x14ac:dyDescent="0.3">
      <c r="A863" s="2"/>
      <c r="B863" s="10"/>
    </row>
    <row r="864" spans="1:2" x14ac:dyDescent="0.3">
      <c r="A864" s="2"/>
      <c r="B864" s="10"/>
    </row>
    <row r="865" spans="1:2" x14ac:dyDescent="0.3">
      <c r="A865" s="2"/>
      <c r="B865" s="10"/>
    </row>
    <row r="866" spans="1:2" x14ac:dyDescent="0.3">
      <c r="A866" s="2"/>
      <c r="B866" s="10"/>
    </row>
    <row r="867" spans="1:2" x14ac:dyDescent="0.3">
      <c r="A867" s="2"/>
      <c r="B867" s="10"/>
    </row>
    <row r="868" spans="1:2" x14ac:dyDescent="0.3">
      <c r="A868" s="2"/>
      <c r="B868" s="10"/>
    </row>
    <row r="869" spans="1:2" x14ac:dyDescent="0.3">
      <c r="A869" s="2"/>
      <c r="B869" s="10"/>
    </row>
    <row r="870" spans="1:2" x14ac:dyDescent="0.3">
      <c r="A870" s="2"/>
      <c r="B870" s="10"/>
    </row>
    <row r="871" spans="1:2" x14ac:dyDescent="0.3">
      <c r="A871" s="2"/>
      <c r="B871" s="10"/>
    </row>
    <row r="872" spans="1:2" x14ac:dyDescent="0.3">
      <c r="A872" s="2"/>
      <c r="B872" s="10"/>
    </row>
    <row r="873" spans="1:2" x14ac:dyDescent="0.3">
      <c r="A873" s="2"/>
      <c r="B873" s="10"/>
    </row>
    <row r="874" spans="1:2" x14ac:dyDescent="0.3">
      <c r="A874" s="2"/>
      <c r="B874" s="10"/>
    </row>
    <row r="875" spans="1:2" x14ac:dyDescent="0.3">
      <c r="A875" s="2"/>
      <c r="B875" s="10"/>
    </row>
    <row r="876" spans="1:2" x14ac:dyDescent="0.3">
      <c r="A876" s="2"/>
      <c r="B876" s="10"/>
    </row>
    <row r="877" spans="1:2" x14ac:dyDescent="0.3">
      <c r="A877" s="2"/>
      <c r="B877" s="10"/>
    </row>
    <row r="878" spans="1:2" x14ac:dyDescent="0.3">
      <c r="A878" s="2"/>
      <c r="B878" s="10"/>
    </row>
    <row r="879" spans="1:2" x14ac:dyDescent="0.3">
      <c r="A879" s="2"/>
      <c r="B879" s="10"/>
    </row>
    <row r="880" spans="1:2" x14ac:dyDescent="0.3">
      <c r="A880" s="2"/>
      <c r="B880" s="10"/>
    </row>
    <row r="881" spans="1:2" x14ac:dyDescent="0.3">
      <c r="A881" s="2"/>
      <c r="B881" s="10"/>
    </row>
    <row r="882" spans="1:2" x14ac:dyDescent="0.3">
      <c r="A882" s="2"/>
      <c r="B882" s="10"/>
    </row>
    <row r="883" spans="1:2" x14ac:dyDescent="0.3">
      <c r="A883" s="2"/>
      <c r="B883" s="10"/>
    </row>
    <row r="884" spans="1:2" x14ac:dyDescent="0.3">
      <c r="A884" s="2"/>
      <c r="B884" s="10"/>
    </row>
    <row r="885" spans="1:2" x14ac:dyDescent="0.3">
      <c r="A885" s="2"/>
      <c r="B885" s="10"/>
    </row>
    <row r="886" spans="1:2" x14ac:dyDescent="0.3">
      <c r="A886" s="2"/>
      <c r="B886" s="10"/>
    </row>
    <row r="887" spans="1:2" x14ac:dyDescent="0.3">
      <c r="A887" s="2"/>
      <c r="B887" s="10"/>
    </row>
    <row r="888" spans="1:2" x14ac:dyDescent="0.3">
      <c r="A888" s="2"/>
      <c r="B888" s="10"/>
    </row>
    <row r="889" spans="1:2" x14ac:dyDescent="0.3">
      <c r="A889" s="2"/>
      <c r="B889" s="10"/>
    </row>
    <row r="890" spans="1:2" x14ac:dyDescent="0.3">
      <c r="A890" s="2"/>
      <c r="B890" s="10"/>
    </row>
    <row r="891" spans="1:2" x14ac:dyDescent="0.3">
      <c r="A891" s="2"/>
      <c r="B891" s="10"/>
    </row>
    <row r="892" spans="1:2" x14ac:dyDescent="0.3">
      <c r="A892" s="2"/>
      <c r="B892" s="10"/>
    </row>
    <row r="893" spans="1:2" x14ac:dyDescent="0.3">
      <c r="A893" s="2"/>
      <c r="B893" s="10"/>
    </row>
    <row r="894" spans="1:2" x14ac:dyDescent="0.3">
      <c r="A894" s="2"/>
      <c r="B894" s="10"/>
    </row>
    <row r="895" spans="1:2" x14ac:dyDescent="0.3">
      <c r="A895" s="2"/>
      <c r="B895" s="10"/>
    </row>
    <row r="896" spans="1:2" x14ac:dyDescent="0.3">
      <c r="A896" s="2"/>
      <c r="B896" s="10"/>
    </row>
    <row r="897" spans="1:2" x14ac:dyDescent="0.3">
      <c r="A897" s="2"/>
      <c r="B897" s="10"/>
    </row>
    <row r="898" spans="1:2" x14ac:dyDescent="0.3">
      <c r="A898" s="2"/>
      <c r="B898" s="10"/>
    </row>
    <row r="899" spans="1:2" x14ac:dyDescent="0.3">
      <c r="A899" s="2"/>
      <c r="B899" s="10"/>
    </row>
    <row r="900" spans="1:2" x14ac:dyDescent="0.3">
      <c r="A900" s="2"/>
      <c r="B900" s="10"/>
    </row>
    <row r="901" spans="1:2" x14ac:dyDescent="0.3">
      <c r="A901" s="2"/>
      <c r="B901" s="10"/>
    </row>
    <row r="902" spans="1:2" x14ac:dyDescent="0.3">
      <c r="A902" s="2"/>
      <c r="B902" s="10"/>
    </row>
    <row r="903" spans="1:2" x14ac:dyDescent="0.3">
      <c r="A903" s="2"/>
      <c r="B903" s="10"/>
    </row>
    <row r="904" spans="1:2" x14ac:dyDescent="0.3">
      <c r="A904" s="2"/>
      <c r="B904" s="10"/>
    </row>
    <row r="905" spans="1:2" x14ac:dyDescent="0.3">
      <c r="A905" s="2"/>
      <c r="B905" s="10"/>
    </row>
    <row r="906" spans="1:2" x14ac:dyDescent="0.3">
      <c r="A906" s="2"/>
      <c r="B906" s="10"/>
    </row>
    <row r="907" spans="1:2" x14ac:dyDescent="0.3">
      <c r="A907" s="2"/>
      <c r="B907" s="10"/>
    </row>
    <row r="908" spans="1:2" x14ac:dyDescent="0.3">
      <c r="A908" s="2"/>
      <c r="B908" s="10"/>
    </row>
    <row r="909" spans="1:2" x14ac:dyDescent="0.3">
      <c r="A909" s="2"/>
      <c r="B909" s="10"/>
    </row>
    <row r="910" spans="1:2" x14ac:dyDescent="0.3">
      <c r="A910" s="2"/>
      <c r="B910" s="10"/>
    </row>
    <row r="911" spans="1:2" x14ac:dyDescent="0.3">
      <c r="A911" s="2"/>
      <c r="B911" s="10"/>
    </row>
    <row r="912" spans="1:2" x14ac:dyDescent="0.3">
      <c r="A912" s="2"/>
      <c r="B912" s="10"/>
    </row>
    <row r="913" spans="1:2" x14ac:dyDescent="0.3">
      <c r="A913" s="2"/>
      <c r="B913" s="10"/>
    </row>
    <row r="914" spans="1:2" x14ac:dyDescent="0.3">
      <c r="A914" s="2"/>
      <c r="B914" s="10"/>
    </row>
    <row r="915" spans="1:2" x14ac:dyDescent="0.3">
      <c r="A915" s="2"/>
      <c r="B915" s="10"/>
    </row>
    <row r="916" spans="1:2" x14ac:dyDescent="0.3">
      <c r="A916" s="2"/>
      <c r="B916" s="10"/>
    </row>
    <row r="917" spans="1:2" x14ac:dyDescent="0.3">
      <c r="A917" s="2"/>
      <c r="B917" s="10"/>
    </row>
    <row r="918" spans="1:2" x14ac:dyDescent="0.3">
      <c r="A918" s="2"/>
      <c r="B918" s="10"/>
    </row>
    <row r="919" spans="1:2" x14ac:dyDescent="0.3">
      <c r="A919" s="2"/>
      <c r="B919" s="10"/>
    </row>
    <row r="920" spans="1:2" x14ac:dyDescent="0.3">
      <c r="A920" s="2"/>
      <c r="B920" s="10"/>
    </row>
    <row r="921" spans="1:2" x14ac:dyDescent="0.3">
      <c r="A921" s="2"/>
      <c r="B921" s="10"/>
    </row>
    <row r="922" spans="1:2" x14ac:dyDescent="0.3">
      <c r="A922" s="2"/>
      <c r="B922" s="10"/>
    </row>
    <row r="923" spans="1:2" x14ac:dyDescent="0.3">
      <c r="A923" s="2"/>
      <c r="B923" s="10"/>
    </row>
    <row r="924" spans="1:2" x14ac:dyDescent="0.3">
      <c r="A924" s="2"/>
      <c r="B924" s="10"/>
    </row>
    <row r="925" spans="1:2" x14ac:dyDescent="0.3">
      <c r="A925" s="2"/>
      <c r="B925" s="10"/>
    </row>
    <row r="926" spans="1:2" x14ac:dyDescent="0.3">
      <c r="A926" s="2"/>
      <c r="B926" s="10"/>
    </row>
    <row r="927" spans="1:2" x14ac:dyDescent="0.3">
      <c r="A927" s="2"/>
      <c r="B927" s="10"/>
    </row>
    <row r="928" spans="1:2" x14ac:dyDescent="0.3">
      <c r="A928" s="2"/>
      <c r="B928" s="10"/>
    </row>
    <row r="929" spans="1:2" x14ac:dyDescent="0.3">
      <c r="A929" s="2"/>
      <c r="B929" s="10"/>
    </row>
    <row r="930" spans="1:2" x14ac:dyDescent="0.3">
      <c r="A930" s="2"/>
      <c r="B930" s="10"/>
    </row>
    <row r="931" spans="1:2" x14ac:dyDescent="0.3">
      <c r="A931" s="2"/>
      <c r="B931" s="10"/>
    </row>
    <row r="932" spans="1:2" x14ac:dyDescent="0.3">
      <c r="A932" s="2"/>
      <c r="B932" s="10"/>
    </row>
    <row r="933" spans="1:2" x14ac:dyDescent="0.3">
      <c r="A933" s="2"/>
      <c r="B933" s="10"/>
    </row>
    <row r="934" spans="1:2" x14ac:dyDescent="0.3">
      <c r="A934" s="2"/>
      <c r="B934" s="10"/>
    </row>
    <row r="935" spans="1:2" x14ac:dyDescent="0.3">
      <c r="A935" s="2"/>
      <c r="B935" s="10"/>
    </row>
    <row r="936" spans="1:2" x14ac:dyDescent="0.3">
      <c r="A936" s="2"/>
      <c r="B936" s="10"/>
    </row>
    <row r="937" spans="1:2" x14ac:dyDescent="0.3">
      <c r="A937" s="2"/>
      <c r="B937" s="10"/>
    </row>
    <row r="938" spans="1:2" x14ac:dyDescent="0.3">
      <c r="A938" s="2"/>
      <c r="B938" s="10"/>
    </row>
    <row r="939" spans="1:2" x14ac:dyDescent="0.3">
      <c r="A939" s="2"/>
      <c r="B939" s="10"/>
    </row>
    <row r="940" spans="1:2" x14ac:dyDescent="0.3">
      <c r="A940" s="2"/>
      <c r="B940" s="10"/>
    </row>
    <row r="941" spans="1:2" x14ac:dyDescent="0.3">
      <c r="A941" s="2"/>
      <c r="B941" s="10"/>
    </row>
    <row r="942" spans="1:2" x14ac:dyDescent="0.3">
      <c r="A942" s="2"/>
      <c r="B942" s="10"/>
    </row>
    <row r="943" spans="1:2" x14ac:dyDescent="0.3">
      <c r="A943" s="2"/>
      <c r="B943" s="10"/>
    </row>
    <row r="944" spans="1:2" x14ac:dyDescent="0.3">
      <c r="A944" s="2"/>
      <c r="B944" s="10"/>
    </row>
    <row r="945" spans="1:2" x14ac:dyDescent="0.3">
      <c r="A945" s="2"/>
      <c r="B945" s="10"/>
    </row>
    <row r="946" spans="1:2" x14ac:dyDescent="0.3">
      <c r="A946" s="2"/>
      <c r="B946" s="10"/>
    </row>
    <row r="947" spans="1:2" x14ac:dyDescent="0.3">
      <c r="A947" s="2"/>
      <c r="B947" s="10"/>
    </row>
    <row r="948" spans="1:2" x14ac:dyDescent="0.3">
      <c r="A948" s="2"/>
      <c r="B948" s="10"/>
    </row>
    <row r="949" spans="1:2" x14ac:dyDescent="0.3">
      <c r="A949" s="2"/>
      <c r="B949" s="10"/>
    </row>
    <row r="950" spans="1:2" x14ac:dyDescent="0.3">
      <c r="A950" s="2"/>
      <c r="B950" s="10"/>
    </row>
    <row r="951" spans="1:2" x14ac:dyDescent="0.3">
      <c r="A951" s="2"/>
      <c r="B951" s="10"/>
    </row>
    <row r="952" spans="1:2" x14ac:dyDescent="0.3">
      <c r="A952" s="2"/>
      <c r="B952" s="10"/>
    </row>
    <row r="953" spans="1:2" x14ac:dyDescent="0.3">
      <c r="A953" s="2"/>
      <c r="B953" s="10"/>
    </row>
    <row r="954" spans="1:2" x14ac:dyDescent="0.3">
      <c r="A954" s="2"/>
      <c r="B954" s="10"/>
    </row>
    <row r="955" spans="1:2" x14ac:dyDescent="0.3">
      <c r="A955" s="2"/>
      <c r="B955" s="10"/>
    </row>
    <row r="956" spans="1:2" x14ac:dyDescent="0.3">
      <c r="A956" s="2"/>
      <c r="B956" s="10"/>
    </row>
    <row r="957" spans="1:2" x14ac:dyDescent="0.3">
      <c r="A957" s="2"/>
      <c r="B957" s="10"/>
    </row>
    <row r="958" spans="1:2" x14ac:dyDescent="0.3">
      <c r="A958" s="2"/>
      <c r="B958" s="10"/>
    </row>
    <row r="959" spans="1:2" x14ac:dyDescent="0.3">
      <c r="A959" s="2"/>
      <c r="B959" s="10"/>
    </row>
    <row r="960" spans="1:2" x14ac:dyDescent="0.3">
      <c r="A960" s="2"/>
      <c r="B960" s="10"/>
    </row>
    <row r="961" spans="1:2" x14ac:dyDescent="0.3">
      <c r="A961" s="2"/>
      <c r="B961" s="10"/>
    </row>
    <row r="962" spans="1:2" x14ac:dyDescent="0.3">
      <c r="A962" s="2"/>
      <c r="B962" s="10"/>
    </row>
    <row r="963" spans="1:2" x14ac:dyDescent="0.3">
      <c r="A963" s="2"/>
      <c r="B963" s="10"/>
    </row>
    <row r="964" spans="1:2" x14ac:dyDescent="0.3">
      <c r="A964" s="2"/>
      <c r="B964" s="10"/>
    </row>
    <row r="965" spans="1:2" x14ac:dyDescent="0.3">
      <c r="A965" s="2"/>
      <c r="B965" s="10"/>
    </row>
    <row r="966" spans="1:2" x14ac:dyDescent="0.3">
      <c r="A966" s="2"/>
      <c r="B966" s="10"/>
    </row>
    <row r="967" spans="1:2" x14ac:dyDescent="0.3">
      <c r="A967" s="2"/>
      <c r="B967" s="10"/>
    </row>
    <row r="968" spans="1:2" x14ac:dyDescent="0.3">
      <c r="A968" s="2"/>
      <c r="B968" s="10"/>
    </row>
    <row r="969" spans="1:2" x14ac:dyDescent="0.3">
      <c r="A969" s="2"/>
      <c r="B969" s="10"/>
    </row>
    <row r="970" spans="1:2" x14ac:dyDescent="0.3">
      <c r="A970" s="2"/>
      <c r="B970" s="10"/>
    </row>
    <row r="971" spans="1:2" x14ac:dyDescent="0.3">
      <c r="A971" s="2"/>
      <c r="B971" s="10"/>
    </row>
    <row r="972" spans="1:2" x14ac:dyDescent="0.3">
      <c r="A972" s="2"/>
      <c r="B972" s="10"/>
    </row>
    <row r="973" spans="1:2" x14ac:dyDescent="0.3">
      <c r="A973" s="2"/>
      <c r="B973" s="10"/>
    </row>
    <row r="974" spans="1:2" x14ac:dyDescent="0.3">
      <c r="A974" s="2"/>
      <c r="B974" s="10"/>
    </row>
    <row r="975" spans="1:2" x14ac:dyDescent="0.3">
      <c r="A975" s="2"/>
      <c r="B975" s="10"/>
    </row>
    <row r="976" spans="1:2" x14ac:dyDescent="0.3">
      <c r="A976" s="2"/>
      <c r="B976" s="10"/>
    </row>
    <row r="977" spans="1:2" x14ac:dyDescent="0.3">
      <c r="A977" s="2"/>
      <c r="B977" s="10"/>
    </row>
    <row r="978" spans="1:2" x14ac:dyDescent="0.3">
      <c r="A978" s="2"/>
      <c r="B978" s="10"/>
    </row>
    <row r="979" spans="1:2" x14ac:dyDescent="0.3">
      <c r="A979" s="2"/>
      <c r="B979" s="10"/>
    </row>
    <row r="980" spans="1:2" x14ac:dyDescent="0.3">
      <c r="A980" s="2"/>
      <c r="B980" s="10"/>
    </row>
    <row r="981" spans="1:2" x14ac:dyDescent="0.3">
      <c r="A981" s="2"/>
      <c r="B981" s="10"/>
    </row>
    <row r="982" spans="1:2" x14ac:dyDescent="0.3">
      <c r="A982" s="2"/>
      <c r="B982" s="10"/>
    </row>
    <row r="983" spans="1:2" x14ac:dyDescent="0.3">
      <c r="A983" s="2"/>
      <c r="B983" s="10"/>
    </row>
    <row r="984" spans="1:2" x14ac:dyDescent="0.3">
      <c r="A984" s="2"/>
      <c r="B984" s="10"/>
    </row>
    <row r="985" spans="1:2" x14ac:dyDescent="0.3">
      <c r="A985" s="2"/>
      <c r="B985" s="10"/>
    </row>
    <row r="986" spans="1:2" x14ac:dyDescent="0.3">
      <c r="A986" s="2"/>
      <c r="B986" s="10"/>
    </row>
    <row r="987" spans="1:2" x14ac:dyDescent="0.3">
      <c r="A987" s="2"/>
      <c r="B987" s="10"/>
    </row>
    <row r="988" spans="1:2" x14ac:dyDescent="0.3">
      <c r="A988" s="2"/>
      <c r="B988" s="10"/>
    </row>
    <row r="989" spans="1:2" x14ac:dyDescent="0.3">
      <c r="A989" s="2"/>
      <c r="B989" s="10"/>
    </row>
    <row r="990" spans="1:2" x14ac:dyDescent="0.3">
      <c r="A990" s="2"/>
      <c r="B990" s="10"/>
    </row>
    <row r="991" spans="1:2" x14ac:dyDescent="0.3">
      <c r="A991" s="2"/>
      <c r="B991" s="10"/>
    </row>
    <row r="992" spans="1:2" x14ac:dyDescent="0.3">
      <c r="A992" s="2"/>
      <c r="B992" s="10"/>
    </row>
    <row r="993" spans="1:2" x14ac:dyDescent="0.3">
      <c r="A993" s="2"/>
      <c r="B993" s="10"/>
    </row>
    <row r="994" spans="1:2" x14ac:dyDescent="0.3">
      <c r="A994" s="2"/>
      <c r="B994" s="10"/>
    </row>
    <row r="995" spans="1:2" x14ac:dyDescent="0.3">
      <c r="A995" s="2"/>
      <c r="B995" s="10"/>
    </row>
    <row r="996" spans="1:2" x14ac:dyDescent="0.3">
      <c r="A996" s="2"/>
      <c r="B996" s="10"/>
    </row>
    <row r="997" spans="1:2" x14ac:dyDescent="0.3">
      <c r="A997" s="2"/>
      <c r="B997" s="10"/>
    </row>
    <row r="998" spans="1:2" x14ac:dyDescent="0.3">
      <c r="A998" s="2"/>
      <c r="B998" s="10"/>
    </row>
    <row r="999" spans="1:2" x14ac:dyDescent="0.3">
      <c r="A999" s="2"/>
      <c r="B999" s="10"/>
    </row>
    <row r="1000" spans="1:2" x14ac:dyDescent="0.3">
      <c r="A1000" s="2"/>
      <c r="B1000" s="10"/>
    </row>
    <row r="1001" spans="1:2" x14ac:dyDescent="0.3">
      <c r="A1001" s="2"/>
      <c r="B1001" s="10"/>
    </row>
    <row r="1002" spans="1:2" x14ac:dyDescent="0.3">
      <c r="A1002" s="2"/>
      <c r="B1002" s="10"/>
    </row>
    <row r="1003" spans="1:2" x14ac:dyDescent="0.3">
      <c r="A1003" s="2"/>
      <c r="B1003" s="10"/>
    </row>
    <row r="1004" spans="1:2" x14ac:dyDescent="0.3">
      <c r="A1004" s="2"/>
      <c r="B1004" s="10"/>
    </row>
    <row r="1005" spans="1:2" x14ac:dyDescent="0.3">
      <c r="A1005" s="2"/>
      <c r="B1005" s="10"/>
    </row>
    <row r="1006" spans="1:2" x14ac:dyDescent="0.3">
      <c r="A1006" s="2"/>
      <c r="B1006" s="10"/>
    </row>
    <row r="1007" spans="1:2" x14ac:dyDescent="0.3">
      <c r="A1007" s="2"/>
      <c r="B1007" s="10"/>
    </row>
    <row r="1008" spans="1:2" x14ac:dyDescent="0.3">
      <c r="A1008" s="2"/>
      <c r="B1008" s="10"/>
    </row>
    <row r="1009" spans="1:2" x14ac:dyDescent="0.3">
      <c r="A1009" s="2"/>
      <c r="B1009" s="10"/>
    </row>
    <row r="1010" spans="1:2" x14ac:dyDescent="0.3">
      <c r="A1010" s="2"/>
      <c r="B1010" s="10"/>
    </row>
    <row r="1011" spans="1:2" x14ac:dyDescent="0.3">
      <c r="A1011" s="2"/>
      <c r="B1011" s="10"/>
    </row>
    <row r="1012" spans="1:2" x14ac:dyDescent="0.3">
      <c r="A1012" s="2"/>
      <c r="B1012" s="10"/>
    </row>
    <row r="1013" spans="1:2" x14ac:dyDescent="0.3">
      <c r="A1013" s="2"/>
      <c r="B1013" s="10"/>
    </row>
    <row r="1014" spans="1:2" x14ac:dyDescent="0.3">
      <c r="A1014" s="2"/>
      <c r="B1014" s="10"/>
    </row>
    <row r="1015" spans="1:2" x14ac:dyDescent="0.3">
      <c r="A1015" s="2"/>
      <c r="B1015" s="10"/>
    </row>
    <row r="1016" spans="1:2" x14ac:dyDescent="0.3">
      <c r="A1016" s="2"/>
      <c r="B1016" s="10"/>
    </row>
    <row r="1017" spans="1:2" x14ac:dyDescent="0.3">
      <c r="A1017" s="2"/>
      <c r="B1017" s="10"/>
    </row>
    <row r="1018" spans="1:2" x14ac:dyDescent="0.3">
      <c r="A1018" s="2"/>
      <c r="B1018" s="10"/>
    </row>
    <row r="1019" spans="1:2" x14ac:dyDescent="0.3">
      <c r="A1019" s="2"/>
      <c r="B1019" s="10"/>
    </row>
    <row r="1020" spans="1:2" x14ac:dyDescent="0.3">
      <c r="A1020" s="2"/>
      <c r="B1020" s="10"/>
    </row>
    <row r="1021" spans="1:2" x14ac:dyDescent="0.3">
      <c r="A1021" s="2"/>
      <c r="B1021" s="10"/>
    </row>
    <row r="1022" spans="1:2" x14ac:dyDescent="0.3">
      <c r="A1022" s="2"/>
      <c r="B1022" s="10"/>
    </row>
    <row r="1023" spans="1:2" x14ac:dyDescent="0.3">
      <c r="A1023" s="2"/>
      <c r="B1023" s="10"/>
    </row>
    <row r="1024" spans="1:2" x14ac:dyDescent="0.3">
      <c r="A1024" s="2"/>
      <c r="B1024" s="10"/>
    </row>
    <row r="1025" spans="1:2" x14ac:dyDescent="0.3">
      <c r="A1025" s="2"/>
      <c r="B1025" s="10"/>
    </row>
    <row r="1026" spans="1:2" x14ac:dyDescent="0.3">
      <c r="A1026" s="2"/>
      <c r="B1026" s="10"/>
    </row>
    <row r="1027" spans="1:2" x14ac:dyDescent="0.3">
      <c r="A1027" s="2"/>
      <c r="B1027" s="10"/>
    </row>
    <row r="1028" spans="1:2" x14ac:dyDescent="0.3">
      <c r="A1028" s="2"/>
      <c r="B1028" s="10"/>
    </row>
    <row r="1029" spans="1:2" x14ac:dyDescent="0.3">
      <c r="A1029" s="2"/>
      <c r="B1029" s="10"/>
    </row>
    <row r="1030" spans="1:2" x14ac:dyDescent="0.3">
      <c r="A1030" s="2"/>
      <c r="B1030" s="10"/>
    </row>
    <row r="1031" spans="1:2" x14ac:dyDescent="0.3">
      <c r="A1031" s="2"/>
      <c r="B1031" s="10"/>
    </row>
    <row r="1032" spans="1:2" x14ac:dyDescent="0.3">
      <c r="A1032" s="2"/>
      <c r="B1032" s="10"/>
    </row>
    <row r="1033" spans="1:2" x14ac:dyDescent="0.3">
      <c r="A1033" s="2"/>
      <c r="B1033" s="10"/>
    </row>
    <row r="1034" spans="1:2" x14ac:dyDescent="0.3">
      <c r="A1034" s="2"/>
      <c r="B1034" s="10"/>
    </row>
    <row r="1035" spans="1:2" x14ac:dyDescent="0.3">
      <c r="A1035" s="2"/>
      <c r="B1035" s="10"/>
    </row>
    <row r="1036" spans="1:2" x14ac:dyDescent="0.3">
      <c r="A1036" s="2"/>
      <c r="B1036" s="10"/>
    </row>
    <row r="1037" spans="1:2" x14ac:dyDescent="0.3">
      <c r="A1037" s="2"/>
      <c r="B1037" s="10"/>
    </row>
    <row r="1038" spans="1:2" x14ac:dyDescent="0.3">
      <c r="A1038" s="2"/>
      <c r="B1038" s="10"/>
    </row>
    <row r="1039" spans="1:2" x14ac:dyDescent="0.3">
      <c r="A1039" s="2"/>
      <c r="B1039" s="10"/>
    </row>
    <row r="1040" spans="1:2" x14ac:dyDescent="0.3">
      <c r="A1040" s="2"/>
      <c r="B1040" s="10"/>
    </row>
    <row r="1041" spans="1:2" x14ac:dyDescent="0.3">
      <c r="A1041" s="2"/>
      <c r="B1041" s="10"/>
    </row>
    <row r="1042" spans="1:2" x14ac:dyDescent="0.3">
      <c r="A1042" s="2"/>
      <c r="B1042" s="10"/>
    </row>
    <row r="1043" spans="1:2" x14ac:dyDescent="0.3">
      <c r="A1043" s="2"/>
      <c r="B1043" s="10"/>
    </row>
    <row r="1044" spans="1:2" x14ac:dyDescent="0.3">
      <c r="A1044" s="2"/>
      <c r="B1044" s="10"/>
    </row>
    <row r="1045" spans="1:2" x14ac:dyDescent="0.3">
      <c r="A1045" s="2"/>
      <c r="B1045" s="10"/>
    </row>
    <row r="1046" spans="1:2" x14ac:dyDescent="0.3">
      <c r="A1046" s="2"/>
      <c r="B1046" s="10"/>
    </row>
    <row r="1047" spans="1:2" x14ac:dyDescent="0.3">
      <c r="A1047" s="2"/>
      <c r="B1047" s="10"/>
    </row>
    <row r="1048" spans="1:2" x14ac:dyDescent="0.3">
      <c r="A1048" s="2"/>
      <c r="B1048" s="10"/>
    </row>
    <row r="1049" spans="1:2" x14ac:dyDescent="0.3">
      <c r="A1049" s="2"/>
      <c r="B1049" s="10"/>
    </row>
    <row r="1050" spans="1:2" x14ac:dyDescent="0.3">
      <c r="A1050" s="2"/>
      <c r="B1050" s="10"/>
    </row>
    <row r="1051" spans="1:2" x14ac:dyDescent="0.3">
      <c r="A1051" s="2"/>
      <c r="B1051" s="10"/>
    </row>
    <row r="1052" spans="1:2" x14ac:dyDescent="0.3">
      <c r="A1052" s="2"/>
      <c r="B1052" s="10"/>
    </row>
    <row r="1053" spans="1:2" x14ac:dyDescent="0.3">
      <c r="A1053" s="2"/>
      <c r="B1053" s="10"/>
    </row>
    <row r="1054" spans="1:2" x14ac:dyDescent="0.3">
      <c r="A1054" s="2"/>
      <c r="B1054" s="10"/>
    </row>
    <row r="1055" spans="1:2" x14ac:dyDescent="0.3">
      <c r="A1055" s="2"/>
      <c r="B1055" s="10"/>
    </row>
    <row r="1056" spans="1:2" x14ac:dyDescent="0.3">
      <c r="A1056" s="2"/>
      <c r="B1056" s="10"/>
    </row>
    <row r="1057" spans="1:2" x14ac:dyDescent="0.3">
      <c r="A1057" s="2"/>
      <c r="B1057" s="10"/>
    </row>
    <row r="1058" spans="1:2" x14ac:dyDescent="0.3">
      <c r="A1058" s="2"/>
      <c r="B1058" s="10"/>
    </row>
    <row r="1059" spans="1:2" x14ac:dyDescent="0.3">
      <c r="A1059" s="2"/>
      <c r="B1059" s="10"/>
    </row>
    <row r="1060" spans="1:2" x14ac:dyDescent="0.3">
      <c r="A1060" s="2"/>
      <c r="B1060" s="10"/>
    </row>
    <row r="1061" spans="1:2" x14ac:dyDescent="0.3">
      <c r="A1061" s="2"/>
      <c r="B1061" s="10"/>
    </row>
    <row r="1062" spans="1:2" x14ac:dyDescent="0.3">
      <c r="A1062" s="2"/>
      <c r="B1062" s="10"/>
    </row>
    <row r="1063" spans="1:2" x14ac:dyDescent="0.3">
      <c r="A1063" s="2"/>
      <c r="B1063" s="10"/>
    </row>
    <row r="1064" spans="1:2" x14ac:dyDescent="0.3">
      <c r="A1064" s="2"/>
      <c r="B1064" s="10"/>
    </row>
    <row r="1065" spans="1:2" x14ac:dyDescent="0.3">
      <c r="A1065" s="2"/>
      <c r="B1065" s="10"/>
    </row>
    <row r="1066" spans="1:2" x14ac:dyDescent="0.3">
      <c r="A1066" s="2"/>
      <c r="B1066" s="10"/>
    </row>
    <row r="1067" spans="1:2" x14ac:dyDescent="0.3">
      <c r="A1067" s="2"/>
      <c r="B1067" s="10"/>
    </row>
    <row r="1068" spans="1:2" x14ac:dyDescent="0.3">
      <c r="A1068" s="2"/>
      <c r="B1068" s="10"/>
    </row>
    <row r="1069" spans="1:2" x14ac:dyDescent="0.3">
      <c r="A1069" s="2"/>
      <c r="B1069" s="10"/>
    </row>
    <row r="1070" spans="1:2" x14ac:dyDescent="0.3">
      <c r="A1070" s="2"/>
      <c r="B1070" s="10"/>
    </row>
    <row r="1071" spans="1:2" x14ac:dyDescent="0.3">
      <c r="A1071" s="2"/>
      <c r="B1071" s="10"/>
    </row>
    <row r="1072" spans="1:2" x14ac:dyDescent="0.3">
      <c r="A1072" s="2"/>
      <c r="B1072" s="10"/>
    </row>
    <row r="1073" spans="1:2" x14ac:dyDescent="0.3">
      <c r="A1073" s="2"/>
      <c r="B1073" s="10"/>
    </row>
    <row r="1074" spans="1:2" x14ac:dyDescent="0.3">
      <c r="A1074" s="2"/>
      <c r="B1074" s="10"/>
    </row>
    <row r="1075" spans="1:2" x14ac:dyDescent="0.3">
      <c r="A1075" s="2"/>
      <c r="B1075" s="10"/>
    </row>
    <row r="1076" spans="1:2" x14ac:dyDescent="0.3">
      <c r="A1076" s="2"/>
      <c r="B1076" s="10"/>
    </row>
    <row r="1077" spans="1:2" x14ac:dyDescent="0.3">
      <c r="A1077" s="2"/>
      <c r="B1077" s="10"/>
    </row>
    <row r="1078" spans="1:2" x14ac:dyDescent="0.3">
      <c r="A1078" s="2"/>
      <c r="B1078" s="10"/>
    </row>
    <row r="1079" spans="1:2" x14ac:dyDescent="0.3">
      <c r="A1079" s="2"/>
      <c r="B1079" s="10"/>
    </row>
    <row r="1080" spans="1:2" x14ac:dyDescent="0.3">
      <c r="A1080" s="2"/>
      <c r="B1080" s="10"/>
    </row>
    <row r="1081" spans="1:2" x14ac:dyDescent="0.3">
      <c r="A1081" s="2"/>
      <c r="B1081" s="10"/>
    </row>
    <row r="1082" spans="1:2" x14ac:dyDescent="0.3">
      <c r="A1082" s="2"/>
      <c r="B1082" s="10"/>
    </row>
    <row r="1083" spans="1:2" x14ac:dyDescent="0.3">
      <c r="A1083" s="2"/>
      <c r="B1083" s="10"/>
    </row>
    <row r="1084" spans="1:2" x14ac:dyDescent="0.3">
      <c r="A1084" s="2"/>
      <c r="B1084" s="10"/>
    </row>
    <row r="1085" spans="1:2" x14ac:dyDescent="0.3">
      <c r="A1085" s="2"/>
      <c r="B1085" s="10"/>
    </row>
    <row r="1086" spans="1:2" x14ac:dyDescent="0.3">
      <c r="A1086" s="2"/>
      <c r="B1086" s="10"/>
    </row>
    <row r="1087" spans="1:2" x14ac:dyDescent="0.3">
      <c r="A1087" s="2"/>
      <c r="B1087" s="10"/>
    </row>
    <row r="1088" spans="1:2" x14ac:dyDescent="0.3">
      <c r="A1088" s="2"/>
      <c r="B1088" s="10"/>
    </row>
    <row r="1089" spans="1:2" x14ac:dyDescent="0.3">
      <c r="A1089" s="2"/>
      <c r="B1089" s="10"/>
    </row>
    <row r="1090" spans="1:2" x14ac:dyDescent="0.3">
      <c r="A1090" s="2"/>
      <c r="B1090" s="10"/>
    </row>
    <row r="1091" spans="1:2" x14ac:dyDescent="0.3">
      <c r="A1091" s="2"/>
      <c r="B1091" s="10"/>
    </row>
    <row r="1092" spans="1:2" x14ac:dyDescent="0.3">
      <c r="A1092" s="2"/>
      <c r="B1092" s="10"/>
    </row>
    <row r="1093" spans="1:2" x14ac:dyDescent="0.3">
      <c r="A1093" s="2"/>
      <c r="B1093" s="10"/>
    </row>
    <row r="1094" spans="1:2" x14ac:dyDescent="0.3">
      <c r="A1094" s="2"/>
      <c r="B1094" s="10"/>
    </row>
    <row r="1095" spans="1:2" x14ac:dyDescent="0.3">
      <c r="A1095" s="2"/>
      <c r="B1095" s="10"/>
    </row>
    <row r="1096" spans="1:2" x14ac:dyDescent="0.3">
      <c r="A1096" s="2"/>
      <c r="B1096" s="10"/>
    </row>
    <row r="1097" spans="1:2" x14ac:dyDescent="0.3">
      <c r="A1097" s="2"/>
      <c r="B1097" s="10"/>
    </row>
    <row r="1098" spans="1:2" x14ac:dyDescent="0.3">
      <c r="A1098" s="2"/>
      <c r="B1098" s="10"/>
    </row>
    <row r="1099" spans="1:2" x14ac:dyDescent="0.3">
      <c r="A1099" s="2"/>
      <c r="B1099" s="10"/>
    </row>
    <row r="1100" spans="1:2" x14ac:dyDescent="0.3">
      <c r="A1100" s="2"/>
      <c r="B1100" s="10"/>
    </row>
    <row r="1101" spans="1:2" x14ac:dyDescent="0.3">
      <c r="A1101" s="2"/>
      <c r="B1101" s="10"/>
    </row>
    <row r="1102" spans="1:2" x14ac:dyDescent="0.3">
      <c r="A1102" s="2"/>
      <c r="B1102" s="10"/>
    </row>
    <row r="1103" spans="1:2" x14ac:dyDescent="0.3">
      <c r="A1103" s="2"/>
      <c r="B1103" s="10"/>
    </row>
    <row r="1104" spans="1:2" x14ac:dyDescent="0.3">
      <c r="A1104" s="2"/>
      <c r="B1104" s="10"/>
    </row>
    <row r="1105" spans="1:2" x14ac:dyDescent="0.3">
      <c r="A1105" s="2"/>
      <c r="B1105" s="10"/>
    </row>
    <row r="1106" spans="1:2" x14ac:dyDescent="0.3">
      <c r="A1106" s="2"/>
      <c r="B1106" s="10"/>
    </row>
    <row r="1107" spans="1:2" x14ac:dyDescent="0.3">
      <c r="A1107" s="2"/>
      <c r="B1107" s="10"/>
    </row>
    <row r="1108" spans="1:2" x14ac:dyDescent="0.3">
      <c r="A1108" s="2"/>
      <c r="B1108" s="10"/>
    </row>
    <row r="1109" spans="1:2" x14ac:dyDescent="0.3">
      <c r="A1109" s="2"/>
      <c r="B1109" s="10"/>
    </row>
    <row r="1110" spans="1:2" x14ac:dyDescent="0.3">
      <c r="A1110" s="2"/>
      <c r="B1110" s="10"/>
    </row>
    <row r="1111" spans="1:2" x14ac:dyDescent="0.3">
      <c r="A1111" s="2"/>
      <c r="B1111" s="10"/>
    </row>
    <row r="1112" spans="1:2" x14ac:dyDescent="0.3">
      <c r="A1112" s="2"/>
      <c r="B1112" s="10"/>
    </row>
    <row r="1113" spans="1:2" x14ac:dyDescent="0.3">
      <c r="A1113" s="2"/>
      <c r="B1113" s="10"/>
    </row>
    <row r="1114" spans="1:2" x14ac:dyDescent="0.3">
      <c r="A1114" s="2"/>
      <c r="B1114" s="10"/>
    </row>
    <row r="1115" spans="1:2" x14ac:dyDescent="0.3">
      <c r="A1115" s="2"/>
      <c r="B1115" s="10"/>
    </row>
    <row r="1116" spans="1:2" x14ac:dyDescent="0.3">
      <c r="A1116" s="2"/>
      <c r="B1116" s="10"/>
    </row>
    <row r="1117" spans="1:2" x14ac:dyDescent="0.3">
      <c r="A1117" s="2"/>
      <c r="B1117" s="10"/>
    </row>
    <row r="1118" spans="1:2" x14ac:dyDescent="0.3">
      <c r="A1118" s="2"/>
      <c r="B1118" s="10"/>
    </row>
    <row r="1119" spans="1:2" x14ac:dyDescent="0.3">
      <c r="A1119" s="2"/>
      <c r="B1119" s="10"/>
    </row>
    <row r="1120" spans="1:2" x14ac:dyDescent="0.3">
      <c r="A1120" s="2"/>
      <c r="B1120" s="10"/>
    </row>
    <row r="1121" spans="1:2" x14ac:dyDescent="0.3">
      <c r="A1121" s="2"/>
      <c r="B1121" s="10"/>
    </row>
    <row r="1122" spans="1:2" x14ac:dyDescent="0.3">
      <c r="A1122" s="2"/>
      <c r="B1122" s="10"/>
    </row>
    <row r="1123" spans="1:2" x14ac:dyDescent="0.3">
      <c r="A1123" s="2"/>
      <c r="B1123" s="10"/>
    </row>
    <row r="1124" spans="1:2" x14ac:dyDescent="0.3">
      <c r="A1124" s="2"/>
      <c r="B1124" s="10"/>
    </row>
    <row r="1125" spans="1:2" x14ac:dyDescent="0.3">
      <c r="A1125" s="2"/>
      <c r="B1125" s="10"/>
    </row>
    <row r="1126" spans="1:2" x14ac:dyDescent="0.3">
      <c r="A1126" s="2"/>
      <c r="B1126" s="10"/>
    </row>
    <row r="1127" spans="1:2" x14ac:dyDescent="0.3">
      <c r="A1127" s="2"/>
      <c r="B1127" s="10"/>
    </row>
    <row r="1128" spans="1:2" x14ac:dyDescent="0.3">
      <c r="A1128" s="2"/>
      <c r="B1128" s="10"/>
    </row>
    <row r="1129" spans="1:2" x14ac:dyDescent="0.3">
      <c r="A1129" s="2"/>
      <c r="B1129" s="10"/>
    </row>
    <row r="1130" spans="1:2" x14ac:dyDescent="0.3">
      <c r="A1130" s="2"/>
      <c r="B1130" s="10"/>
    </row>
    <row r="1131" spans="1:2" x14ac:dyDescent="0.3">
      <c r="A1131" s="2"/>
      <c r="B1131" s="10"/>
    </row>
    <row r="1132" spans="1:2" x14ac:dyDescent="0.3">
      <c r="A1132" s="2"/>
      <c r="B1132" s="10"/>
    </row>
    <row r="1133" spans="1:2" x14ac:dyDescent="0.3">
      <c r="A1133" s="2"/>
      <c r="B1133" s="10"/>
    </row>
    <row r="1134" spans="1:2" x14ac:dyDescent="0.3">
      <c r="A1134" s="2"/>
      <c r="B1134" s="10"/>
    </row>
    <row r="1135" spans="1:2" x14ac:dyDescent="0.3">
      <c r="A1135" s="2"/>
      <c r="B1135" s="10"/>
    </row>
    <row r="1136" spans="1:2" x14ac:dyDescent="0.3">
      <c r="A1136" s="2"/>
      <c r="B1136" s="10"/>
    </row>
    <row r="1137" spans="1:2" x14ac:dyDescent="0.3">
      <c r="A1137" s="2"/>
      <c r="B1137" s="10"/>
    </row>
    <row r="1138" spans="1:2" x14ac:dyDescent="0.3">
      <c r="A1138" s="2"/>
      <c r="B1138" s="10"/>
    </row>
    <row r="1139" spans="1:2" x14ac:dyDescent="0.3">
      <c r="A1139" s="2"/>
      <c r="B1139" s="10"/>
    </row>
    <row r="1140" spans="1:2" x14ac:dyDescent="0.3">
      <c r="A1140" s="2"/>
      <c r="B1140" s="10"/>
    </row>
    <row r="1141" spans="1:2" x14ac:dyDescent="0.3">
      <c r="A1141" s="2"/>
      <c r="B1141" s="10"/>
    </row>
    <row r="1142" spans="1:2" x14ac:dyDescent="0.3">
      <c r="A1142" s="2"/>
      <c r="B1142" s="10"/>
    </row>
    <row r="1143" spans="1:2" x14ac:dyDescent="0.3">
      <c r="A1143" s="2"/>
      <c r="B1143" s="10"/>
    </row>
    <row r="1144" spans="1:2" x14ac:dyDescent="0.3">
      <c r="A1144" s="2"/>
      <c r="B1144" s="10"/>
    </row>
    <row r="1145" spans="1:2" x14ac:dyDescent="0.3">
      <c r="A1145" s="2"/>
      <c r="B1145" s="10"/>
    </row>
    <row r="1146" spans="1:2" x14ac:dyDescent="0.3">
      <c r="A1146" s="2"/>
      <c r="B1146" s="10"/>
    </row>
    <row r="1147" spans="1:2" x14ac:dyDescent="0.3">
      <c r="A1147" s="2"/>
      <c r="B1147" s="10"/>
    </row>
    <row r="1148" spans="1:2" x14ac:dyDescent="0.3">
      <c r="A1148" s="2"/>
      <c r="B1148" s="10"/>
    </row>
    <row r="1149" spans="1:2" x14ac:dyDescent="0.3">
      <c r="A1149" s="2"/>
      <c r="B1149" s="10"/>
    </row>
    <row r="1150" spans="1:2" x14ac:dyDescent="0.3">
      <c r="A1150" s="2"/>
      <c r="B1150" s="10"/>
    </row>
    <row r="1151" spans="1:2" x14ac:dyDescent="0.3">
      <c r="A1151" s="2"/>
      <c r="B1151" s="10"/>
    </row>
    <row r="1152" spans="1:2" x14ac:dyDescent="0.3">
      <c r="A1152" s="2"/>
      <c r="B1152" s="10"/>
    </row>
    <row r="1153" spans="1:2" x14ac:dyDescent="0.3">
      <c r="A1153" s="2"/>
      <c r="B1153" s="10"/>
    </row>
    <row r="1154" spans="1:2" x14ac:dyDescent="0.3">
      <c r="A1154" s="2"/>
      <c r="B1154" s="10"/>
    </row>
    <row r="1155" spans="1:2" x14ac:dyDescent="0.3">
      <c r="A1155" s="2"/>
      <c r="B1155" s="10"/>
    </row>
    <row r="1156" spans="1:2" x14ac:dyDescent="0.3">
      <c r="A1156" s="2"/>
      <c r="B1156" s="10"/>
    </row>
    <row r="1157" spans="1:2" x14ac:dyDescent="0.3">
      <c r="A1157" s="2"/>
      <c r="B1157" s="10"/>
    </row>
    <row r="1158" spans="1:2" x14ac:dyDescent="0.3">
      <c r="A1158" s="2"/>
      <c r="B1158" s="10"/>
    </row>
    <row r="1159" spans="1:2" x14ac:dyDescent="0.3">
      <c r="A1159" s="2"/>
      <c r="B1159" s="10"/>
    </row>
    <row r="1160" spans="1:2" x14ac:dyDescent="0.3">
      <c r="A1160" s="2"/>
      <c r="B1160" s="10"/>
    </row>
    <row r="1161" spans="1:2" x14ac:dyDescent="0.3">
      <c r="A1161" s="2"/>
      <c r="B1161" s="10"/>
    </row>
    <row r="1162" spans="1:2" x14ac:dyDescent="0.3">
      <c r="A1162" s="2"/>
      <c r="B1162" s="10"/>
    </row>
    <row r="1163" spans="1:2" x14ac:dyDescent="0.3">
      <c r="A1163" s="2"/>
      <c r="B1163" s="10"/>
    </row>
    <row r="1164" spans="1:2" x14ac:dyDescent="0.3">
      <c r="A1164" s="2"/>
      <c r="B1164" s="10"/>
    </row>
    <row r="1165" spans="1:2" x14ac:dyDescent="0.3">
      <c r="A1165" s="2"/>
      <c r="B1165" s="10"/>
    </row>
    <row r="1166" spans="1:2" x14ac:dyDescent="0.3">
      <c r="A1166" s="2"/>
      <c r="B1166" s="10"/>
    </row>
    <row r="1167" spans="1:2" x14ac:dyDescent="0.3">
      <c r="A1167" s="2"/>
      <c r="B1167" s="10"/>
    </row>
    <row r="1168" spans="1:2" x14ac:dyDescent="0.3">
      <c r="A1168" s="2"/>
      <c r="B1168" s="10"/>
    </row>
    <row r="1169" spans="1:2" x14ac:dyDescent="0.3">
      <c r="A1169" s="2"/>
      <c r="B1169" s="10"/>
    </row>
    <row r="1170" spans="1:2" x14ac:dyDescent="0.3">
      <c r="A1170" s="2"/>
      <c r="B1170" s="10"/>
    </row>
    <row r="1171" spans="1:2" x14ac:dyDescent="0.3">
      <c r="A1171" s="2"/>
      <c r="B1171" s="10"/>
    </row>
    <row r="1172" spans="1:2" x14ac:dyDescent="0.3">
      <c r="A1172" s="2"/>
      <c r="B1172" s="10"/>
    </row>
    <row r="1173" spans="1:2" x14ac:dyDescent="0.3">
      <c r="A1173" s="2"/>
      <c r="B1173" s="10"/>
    </row>
    <row r="1174" spans="1:2" x14ac:dyDescent="0.3">
      <c r="A1174" s="2"/>
      <c r="B1174" s="10"/>
    </row>
    <row r="1175" spans="1:2" x14ac:dyDescent="0.3">
      <c r="A1175" s="2"/>
      <c r="B1175" s="10"/>
    </row>
    <row r="1176" spans="1:2" x14ac:dyDescent="0.3">
      <c r="A1176" s="2"/>
      <c r="B1176" s="10"/>
    </row>
    <row r="1177" spans="1:2" x14ac:dyDescent="0.3">
      <c r="A1177" s="2"/>
      <c r="B1177" s="10"/>
    </row>
    <row r="1178" spans="1:2" x14ac:dyDescent="0.3">
      <c r="A1178" s="2"/>
      <c r="B1178" s="10"/>
    </row>
    <row r="1179" spans="1:2" x14ac:dyDescent="0.3">
      <c r="A1179" s="2"/>
      <c r="B1179" s="10"/>
    </row>
    <row r="1180" spans="1:2" x14ac:dyDescent="0.3">
      <c r="A1180" s="2"/>
      <c r="B1180" s="10"/>
    </row>
    <row r="1181" spans="1:2" x14ac:dyDescent="0.3">
      <c r="A1181" s="2"/>
      <c r="B1181" s="10"/>
    </row>
    <row r="1182" spans="1:2" x14ac:dyDescent="0.3">
      <c r="A1182" s="2"/>
      <c r="B1182" s="10"/>
    </row>
    <row r="1183" spans="1:2" x14ac:dyDescent="0.3">
      <c r="A1183" s="2"/>
      <c r="B1183" s="10"/>
    </row>
    <row r="1184" spans="1:2" x14ac:dyDescent="0.3">
      <c r="A1184" s="2"/>
      <c r="B1184" s="10"/>
    </row>
    <row r="1185" spans="1:2" x14ac:dyDescent="0.3">
      <c r="A1185" s="2"/>
      <c r="B1185" s="10"/>
    </row>
    <row r="1186" spans="1:2" x14ac:dyDescent="0.3">
      <c r="A1186" s="2"/>
      <c r="B1186" s="10"/>
    </row>
    <row r="1187" spans="1:2" x14ac:dyDescent="0.3">
      <c r="A1187" s="2"/>
      <c r="B1187" s="10"/>
    </row>
    <row r="1188" spans="1:2" x14ac:dyDescent="0.3">
      <c r="A1188" s="2"/>
      <c r="B1188" s="10"/>
    </row>
    <row r="1189" spans="1:2" x14ac:dyDescent="0.3">
      <c r="A1189" s="2"/>
      <c r="B1189" s="10"/>
    </row>
    <row r="1190" spans="1:2" x14ac:dyDescent="0.3">
      <c r="A1190" s="2"/>
      <c r="B1190" s="10"/>
    </row>
    <row r="1191" spans="1:2" x14ac:dyDescent="0.3">
      <c r="A1191" s="2"/>
      <c r="B1191" s="10"/>
    </row>
    <row r="1192" spans="1:2" x14ac:dyDescent="0.3">
      <c r="A1192" s="2"/>
      <c r="B1192" s="10"/>
    </row>
    <row r="1193" spans="1:2" x14ac:dyDescent="0.3">
      <c r="A1193" s="2"/>
      <c r="B1193" s="10"/>
    </row>
    <row r="1194" spans="1:2" x14ac:dyDescent="0.3">
      <c r="A1194" s="2"/>
      <c r="B1194" s="10"/>
    </row>
    <row r="1195" spans="1:2" x14ac:dyDescent="0.3">
      <c r="A1195" s="2"/>
      <c r="B1195" s="10"/>
    </row>
    <row r="1196" spans="1:2" x14ac:dyDescent="0.3">
      <c r="A1196" s="2"/>
      <c r="B1196" s="10"/>
    </row>
    <row r="1197" spans="1:2" x14ac:dyDescent="0.3">
      <c r="A1197" s="2"/>
      <c r="B1197" s="10"/>
    </row>
    <row r="1198" spans="1:2" x14ac:dyDescent="0.3">
      <c r="A1198" s="2"/>
      <c r="B1198" s="10"/>
    </row>
    <row r="1199" spans="1:2" x14ac:dyDescent="0.3">
      <c r="A1199" s="2"/>
      <c r="B1199" s="10"/>
    </row>
    <row r="1200" spans="1:2" x14ac:dyDescent="0.3">
      <c r="A1200" s="2"/>
      <c r="B1200" s="10"/>
    </row>
    <row r="1201" spans="1:2" x14ac:dyDescent="0.3">
      <c r="A1201" s="2"/>
      <c r="B1201" s="10"/>
    </row>
    <row r="1202" spans="1:2" x14ac:dyDescent="0.3">
      <c r="A1202" s="2"/>
      <c r="B1202" s="10"/>
    </row>
    <row r="1203" spans="1:2" x14ac:dyDescent="0.3">
      <c r="A1203" s="2"/>
      <c r="B1203" s="10"/>
    </row>
    <row r="1204" spans="1:2" x14ac:dyDescent="0.3">
      <c r="A1204" s="2"/>
      <c r="B1204" s="10"/>
    </row>
    <row r="1205" spans="1:2" x14ac:dyDescent="0.3">
      <c r="A1205" s="2"/>
      <c r="B1205" s="10"/>
    </row>
    <row r="1206" spans="1:2" x14ac:dyDescent="0.3">
      <c r="A1206" s="2"/>
      <c r="B1206" s="10"/>
    </row>
    <row r="1207" spans="1:2" x14ac:dyDescent="0.3">
      <c r="A1207" s="2"/>
      <c r="B1207" s="10"/>
    </row>
    <row r="1208" spans="1:2" x14ac:dyDescent="0.3">
      <c r="A1208" s="2"/>
      <c r="B1208" s="10"/>
    </row>
    <row r="1209" spans="1:2" x14ac:dyDescent="0.3">
      <c r="A1209" s="2"/>
      <c r="B1209" s="10"/>
    </row>
    <row r="1210" spans="1:2" x14ac:dyDescent="0.3">
      <c r="A1210" s="2"/>
      <c r="B1210" s="10"/>
    </row>
    <row r="1211" spans="1:2" x14ac:dyDescent="0.3">
      <c r="A1211" s="2"/>
      <c r="B1211" s="10"/>
    </row>
    <row r="1212" spans="1:2" x14ac:dyDescent="0.3">
      <c r="A1212" s="2"/>
      <c r="B1212" s="10"/>
    </row>
    <row r="1213" spans="1:2" x14ac:dyDescent="0.3">
      <c r="A1213" s="2"/>
      <c r="B1213" s="10"/>
    </row>
    <row r="1214" spans="1:2" x14ac:dyDescent="0.3">
      <c r="A1214" s="2"/>
      <c r="B1214" s="10"/>
    </row>
    <row r="1215" spans="1:2" x14ac:dyDescent="0.3">
      <c r="A1215" s="2"/>
      <c r="B1215" s="10"/>
    </row>
    <row r="1216" spans="1:2" x14ac:dyDescent="0.3">
      <c r="A1216" s="2"/>
      <c r="B1216" s="10"/>
    </row>
    <row r="1217" spans="1:2" x14ac:dyDescent="0.3">
      <c r="A1217" s="2"/>
      <c r="B1217" s="10"/>
    </row>
    <row r="1218" spans="1:2" x14ac:dyDescent="0.3">
      <c r="A1218" s="2"/>
      <c r="B1218" s="10"/>
    </row>
    <row r="1219" spans="1:2" x14ac:dyDescent="0.3">
      <c r="A1219" s="2"/>
      <c r="B1219" s="10"/>
    </row>
    <row r="1220" spans="1:2" x14ac:dyDescent="0.3">
      <c r="A1220" s="2"/>
      <c r="B1220" s="10"/>
    </row>
    <row r="1221" spans="1:2" x14ac:dyDescent="0.3">
      <c r="A1221" s="2"/>
      <c r="B1221" s="10"/>
    </row>
    <row r="1222" spans="1:2" x14ac:dyDescent="0.3">
      <c r="A1222" s="2"/>
      <c r="B1222" s="10"/>
    </row>
    <row r="1223" spans="1:2" x14ac:dyDescent="0.3">
      <c r="A1223" s="2"/>
      <c r="B1223" s="10"/>
    </row>
    <row r="1224" spans="1:2" x14ac:dyDescent="0.3">
      <c r="A1224" s="2"/>
      <c r="B1224" s="10"/>
    </row>
    <row r="1225" spans="1:2" x14ac:dyDescent="0.3">
      <c r="A1225" s="2"/>
      <c r="B1225" s="10"/>
    </row>
    <row r="1226" spans="1:2" x14ac:dyDescent="0.3">
      <c r="A1226" s="2"/>
      <c r="B1226" s="10"/>
    </row>
    <row r="1227" spans="1:2" x14ac:dyDescent="0.3">
      <c r="A1227" s="2"/>
      <c r="B1227" s="10"/>
    </row>
    <row r="1228" spans="1:2" x14ac:dyDescent="0.3">
      <c r="A1228" s="2"/>
      <c r="B1228" s="10"/>
    </row>
    <row r="1229" spans="1:2" x14ac:dyDescent="0.3">
      <c r="A1229" s="2"/>
      <c r="B1229" s="10"/>
    </row>
    <row r="1230" spans="1:2" x14ac:dyDescent="0.3">
      <c r="A1230" s="2"/>
      <c r="B1230" s="10"/>
    </row>
    <row r="1231" spans="1:2" x14ac:dyDescent="0.3">
      <c r="A1231" s="2"/>
      <c r="B1231" s="10"/>
    </row>
    <row r="1232" spans="1:2" x14ac:dyDescent="0.3">
      <c r="A1232" s="2"/>
      <c r="B1232" s="10"/>
    </row>
    <row r="1233" spans="1:2" x14ac:dyDescent="0.3">
      <c r="A1233" s="2"/>
      <c r="B1233" s="10"/>
    </row>
    <row r="1234" spans="1:2" x14ac:dyDescent="0.3">
      <c r="A1234" s="2"/>
      <c r="B1234" s="10"/>
    </row>
    <row r="1235" spans="1:2" x14ac:dyDescent="0.3">
      <c r="A1235" s="2"/>
      <c r="B1235" s="10"/>
    </row>
    <row r="1236" spans="1:2" x14ac:dyDescent="0.3">
      <c r="A1236" s="2"/>
      <c r="B1236" s="10"/>
    </row>
    <row r="1237" spans="1:2" x14ac:dyDescent="0.3">
      <c r="A1237" s="2"/>
      <c r="B1237" s="10"/>
    </row>
    <row r="1238" spans="1:2" x14ac:dyDescent="0.3">
      <c r="A1238" s="2"/>
      <c r="B1238" s="10"/>
    </row>
    <row r="1239" spans="1:2" x14ac:dyDescent="0.3">
      <c r="A1239" s="2"/>
      <c r="B1239" s="10"/>
    </row>
    <row r="1240" spans="1:2" x14ac:dyDescent="0.3">
      <c r="A1240" s="2"/>
      <c r="B1240" s="10"/>
    </row>
    <row r="1241" spans="1:2" x14ac:dyDescent="0.3">
      <c r="A1241" s="2"/>
      <c r="B1241" s="10"/>
    </row>
    <row r="1242" spans="1:2" x14ac:dyDescent="0.3">
      <c r="A1242" s="2"/>
      <c r="B1242" s="10"/>
    </row>
    <row r="1243" spans="1:2" x14ac:dyDescent="0.3">
      <c r="A1243" s="2"/>
      <c r="B1243" s="10"/>
    </row>
    <row r="1244" spans="1:2" x14ac:dyDescent="0.3">
      <c r="A1244" s="2"/>
      <c r="B1244" s="10"/>
    </row>
    <row r="1245" spans="1:2" x14ac:dyDescent="0.3">
      <c r="A1245" s="2"/>
      <c r="B1245" s="10"/>
    </row>
    <row r="1246" spans="1:2" x14ac:dyDescent="0.3">
      <c r="A1246" s="2"/>
      <c r="B1246" s="10"/>
    </row>
    <row r="1247" spans="1:2" x14ac:dyDescent="0.3">
      <c r="A1247" s="2"/>
      <c r="B1247" s="10"/>
    </row>
    <row r="1248" spans="1:2" x14ac:dyDescent="0.3">
      <c r="A1248" s="2"/>
      <c r="B1248" s="10"/>
    </row>
    <row r="1249" spans="1:2" x14ac:dyDescent="0.3">
      <c r="A1249" s="2"/>
      <c r="B1249" s="10"/>
    </row>
    <row r="1250" spans="1:2" x14ac:dyDescent="0.3">
      <c r="A1250" s="2"/>
      <c r="B1250" s="10"/>
    </row>
    <row r="1251" spans="1:2" x14ac:dyDescent="0.3">
      <c r="A1251" s="2"/>
      <c r="B1251" s="10"/>
    </row>
    <row r="1252" spans="1:2" x14ac:dyDescent="0.3">
      <c r="A1252" s="2"/>
      <c r="B1252" s="10"/>
    </row>
    <row r="1253" spans="1:2" x14ac:dyDescent="0.3">
      <c r="A1253" s="2"/>
      <c r="B1253" s="10"/>
    </row>
    <row r="1254" spans="1:2" x14ac:dyDescent="0.3">
      <c r="A1254" s="2"/>
      <c r="B1254" s="10"/>
    </row>
    <row r="1255" spans="1:2" x14ac:dyDescent="0.3">
      <c r="A1255" s="2"/>
      <c r="B1255" s="10"/>
    </row>
    <row r="1256" spans="1:2" x14ac:dyDescent="0.3">
      <c r="A1256" s="2"/>
      <c r="B1256" s="10"/>
    </row>
    <row r="1257" spans="1:2" x14ac:dyDescent="0.3">
      <c r="A1257" s="2"/>
      <c r="B1257" s="10"/>
    </row>
    <row r="1258" spans="1:2" x14ac:dyDescent="0.3">
      <c r="A1258" s="2"/>
      <c r="B1258" s="10"/>
    </row>
    <row r="1259" spans="1:2" x14ac:dyDescent="0.3">
      <c r="A1259" s="2"/>
      <c r="B1259" s="10"/>
    </row>
    <row r="1260" spans="1:2" x14ac:dyDescent="0.3">
      <c r="A1260" s="2"/>
      <c r="B1260" s="10"/>
    </row>
    <row r="1261" spans="1:2" x14ac:dyDescent="0.3">
      <c r="A1261" s="2"/>
      <c r="B1261" s="10"/>
    </row>
    <row r="1262" spans="1:2" x14ac:dyDescent="0.3">
      <c r="A1262" s="2"/>
      <c r="B1262" s="10"/>
    </row>
    <row r="1263" spans="1:2" x14ac:dyDescent="0.3">
      <c r="A1263" s="2"/>
      <c r="B1263" s="10"/>
    </row>
    <row r="1264" spans="1:2" x14ac:dyDescent="0.3">
      <c r="A1264" s="2"/>
      <c r="B1264" s="10"/>
    </row>
    <row r="1265" spans="1:2" x14ac:dyDescent="0.3">
      <c r="A1265" s="2"/>
      <c r="B1265" s="10"/>
    </row>
    <row r="1266" spans="1:2" x14ac:dyDescent="0.3">
      <c r="A1266" s="2"/>
      <c r="B1266" s="10"/>
    </row>
    <row r="1267" spans="1:2" x14ac:dyDescent="0.3">
      <c r="A1267" s="2"/>
      <c r="B1267" s="10"/>
    </row>
    <row r="1268" spans="1:2" x14ac:dyDescent="0.3">
      <c r="A1268" s="2"/>
      <c r="B1268" s="10"/>
    </row>
    <row r="1269" spans="1:2" x14ac:dyDescent="0.3">
      <c r="A1269" s="2"/>
      <c r="B1269" s="10"/>
    </row>
    <row r="1270" spans="1:2" x14ac:dyDescent="0.3">
      <c r="A1270" s="2"/>
      <c r="B1270" s="10"/>
    </row>
    <row r="1271" spans="1:2" x14ac:dyDescent="0.3">
      <c r="A1271" s="2"/>
      <c r="B1271" s="10"/>
    </row>
    <row r="1272" spans="1:2" x14ac:dyDescent="0.3">
      <c r="A1272" s="2"/>
      <c r="B1272" s="10"/>
    </row>
    <row r="1273" spans="1:2" x14ac:dyDescent="0.3">
      <c r="A1273" s="2"/>
      <c r="B1273" s="10"/>
    </row>
    <row r="1274" spans="1:2" x14ac:dyDescent="0.3">
      <c r="A1274" s="2"/>
      <c r="B1274" s="10"/>
    </row>
    <row r="1275" spans="1:2" x14ac:dyDescent="0.3">
      <c r="A1275" s="2"/>
      <c r="B1275" s="10"/>
    </row>
    <row r="1276" spans="1:2" x14ac:dyDescent="0.3">
      <c r="A1276" s="2"/>
      <c r="B1276" s="10"/>
    </row>
    <row r="1277" spans="1:2" x14ac:dyDescent="0.3">
      <c r="A1277" s="2"/>
      <c r="B1277" s="10"/>
    </row>
    <row r="1278" spans="1:2" x14ac:dyDescent="0.3">
      <c r="A1278" s="2"/>
      <c r="B1278" s="10"/>
    </row>
    <row r="1279" spans="1:2" x14ac:dyDescent="0.3">
      <c r="A1279" s="2"/>
      <c r="B1279" s="10"/>
    </row>
    <row r="1280" spans="1:2" x14ac:dyDescent="0.3">
      <c r="A1280" s="2"/>
      <c r="B1280" s="10"/>
    </row>
    <row r="1281" spans="1:2" x14ac:dyDescent="0.3">
      <c r="A1281" s="2"/>
      <c r="B1281" s="10"/>
    </row>
    <row r="1282" spans="1:2" x14ac:dyDescent="0.3">
      <c r="A1282" s="2"/>
      <c r="B1282" s="10"/>
    </row>
    <row r="1283" spans="1:2" x14ac:dyDescent="0.3">
      <c r="A1283" s="2"/>
      <c r="B1283" s="10"/>
    </row>
    <row r="1284" spans="1:2" x14ac:dyDescent="0.3">
      <c r="A1284" s="2"/>
      <c r="B1284" s="10"/>
    </row>
    <row r="1285" spans="1:2" x14ac:dyDescent="0.3">
      <c r="A1285" s="2"/>
      <c r="B1285" s="10"/>
    </row>
    <row r="1286" spans="1:2" x14ac:dyDescent="0.3">
      <c r="A1286" s="2"/>
      <c r="B1286" s="10"/>
    </row>
    <row r="1287" spans="1:2" x14ac:dyDescent="0.3">
      <c r="A1287" s="2"/>
      <c r="B1287" s="10"/>
    </row>
    <row r="1288" spans="1:2" x14ac:dyDescent="0.3">
      <c r="A1288" s="2"/>
      <c r="B1288" s="10"/>
    </row>
    <row r="1289" spans="1:2" x14ac:dyDescent="0.3">
      <c r="A1289" s="2"/>
      <c r="B1289" s="10"/>
    </row>
    <row r="1290" spans="1:2" x14ac:dyDescent="0.3">
      <c r="A1290" s="2"/>
      <c r="B1290" s="10"/>
    </row>
    <row r="1291" spans="1:2" x14ac:dyDescent="0.3">
      <c r="A1291" s="2"/>
      <c r="B1291" s="10"/>
    </row>
    <row r="1292" spans="1:2" x14ac:dyDescent="0.3">
      <c r="A1292" s="2"/>
      <c r="B1292" s="10"/>
    </row>
    <row r="1293" spans="1:2" x14ac:dyDescent="0.3">
      <c r="A1293" s="2"/>
      <c r="B1293" s="10"/>
    </row>
    <row r="1294" spans="1:2" x14ac:dyDescent="0.3">
      <c r="A1294" s="2"/>
      <c r="B1294" s="10"/>
    </row>
    <row r="1295" spans="1:2" x14ac:dyDescent="0.3">
      <c r="A1295" s="2"/>
      <c r="B1295" s="10"/>
    </row>
    <row r="1296" spans="1:2" x14ac:dyDescent="0.3">
      <c r="A1296" s="2"/>
      <c r="B1296" s="10"/>
    </row>
    <row r="1297" spans="1:2" x14ac:dyDescent="0.3">
      <c r="A1297" s="2"/>
      <c r="B1297" s="10"/>
    </row>
    <row r="1298" spans="1:2" x14ac:dyDescent="0.3">
      <c r="A1298" s="2"/>
      <c r="B1298" s="10"/>
    </row>
    <row r="1299" spans="1:2" x14ac:dyDescent="0.3">
      <c r="A1299" s="2"/>
      <c r="B1299" s="10"/>
    </row>
    <row r="1300" spans="1:2" x14ac:dyDescent="0.3">
      <c r="A1300" s="2"/>
      <c r="B1300" s="10"/>
    </row>
    <row r="1301" spans="1:2" x14ac:dyDescent="0.3">
      <c r="A1301" s="2"/>
      <c r="B1301" s="10"/>
    </row>
    <row r="1302" spans="1:2" x14ac:dyDescent="0.3">
      <c r="A1302" s="2"/>
      <c r="B1302" s="10"/>
    </row>
    <row r="1303" spans="1:2" x14ac:dyDescent="0.3">
      <c r="A1303" s="2"/>
      <c r="B1303" s="10"/>
    </row>
    <row r="1304" spans="1:2" x14ac:dyDescent="0.3">
      <c r="A1304" s="2"/>
      <c r="B1304" s="10"/>
    </row>
    <row r="1305" spans="1:2" x14ac:dyDescent="0.3">
      <c r="A1305" s="2"/>
      <c r="B1305" s="10"/>
    </row>
    <row r="1306" spans="1:2" x14ac:dyDescent="0.3">
      <c r="A1306" s="2"/>
      <c r="B1306" s="10"/>
    </row>
    <row r="1307" spans="1:2" x14ac:dyDescent="0.3">
      <c r="A1307" s="2"/>
      <c r="B1307" s="10"/>
    </row>
    <row r="1308" spans="1:2" x14ac:dyDescent="0.3">
      <c r="A1308" s="2"/>
      <c r="B1308" s="10"/>
    </row>
    <row r="1309" spans="1:2" x14ac:dyDescent="0.3">
      <c r="A1309" s="2"/>
      <c r="B1309" s="10"/>
    </row>
    <row r="1310" spans="1:2" x14ac:dyDescent="0.3">
      <c r="A1310" s="2"/>
      <c r="B1310" s="10"/>
    </row>
    <row r="1311" spans="1:2" x14ac:dyDescent="0.3">
      <c r="A1311" s="2"/>
      <c r="B1311" s="10"/>
    </row>
    <row r="1312" spans="1:2" x14ac:dyDescent="0.3">
      <c r="A1312" s="2"/>
      <c r="B1312" s="10"/>
    </row>
    <row r="1313" spans="1:2" x14ac:dyDescent="0.3">
      <c r="A1313" s="2"/>
      <c r="B1313" s="10"/>
    </row>
    <row r="1314" spans="1:2" x14ac:dyDescent="0.3">
      <c r="A1314" s="2"/>
      <c r="B1314" s="10"/>
    </row>
    <row r="1315" spans="1:2" x14ac:dyDescent="0.3">
      <c r="A1315" s="2"/>
      <c r="B1315" s="10"/>
    </row>
    <row r="1316" spans="1:2" x14ac:dyDescent="0.3">
      <c r="A1316" s="2"/>
      <c r="B1316" s="10"/>
    </row>
    <row r="1317" spans="1:2" x14ac:dyDescent="0.3">
      <c r="A1317" s="2"/>
      <c r="B1317" s="10"/>
    </row>
    <row r="1318" spans="1:2" x14ac:dyDescent="0.3">
      <c r="A1318" s="2"/>
      <c r="B1318" s="10"/>
    </row>
    <row r="1319" spans="1:2" x14ac:dyDescent="0.3">
      <c r="A1319" s="2"/>
      <c r="B1319" s="10"/>
    </row>
    <row r="1320" spans="1:2" x14ac:dyDescent="0.3">
      <c r="A1320" s="2"/>
      <c r="B1320" s="10"/>
    </row>
    <row r="1321" spans="1:2" x14ac:dyDescent="0.3">
      <c r="A1321" s="2"/>
      <c r="B1321" s="10"/>
    </row>
    <row r="1322" spans="1:2" x14ac:dyDescent="0.3">
      <c r="A1322" s="2"/>
      <c r="B1322" s="10"/>
    </row>
    <row r="1323" spans="1:2" x14ac:dyDescent="0.3">
      <c r="A1323" s="2"/>
      <c r="B1323" s="10"/>
    </row>
    <row r="1324" spans="1:2" x14ac:dyDescent="0.3">
      <c r="A1324" s="2"/>
      <c r="B1324" s="10"/>
    </row>
    <row r="1325" spans="1:2" x14ac:dyDescent="0.3">
      <c r="A1325" s="2"/>
      <c r="B1325" s="10"/>
    </row>
    <row r="1326" spans="1:2" x14ac:dyDescent="0.3">
      <c r="A1326" s="2"/>
      <c r="B1326" s="10"/>
    </row>
    <row r="1327" spans="1:2" x14ac:dyDescent="0.3">
      <c r="A1327" s="2"/>
      <c r="B1327" s="10"/>
    </row>
    <row r="1328" spans="1:2" x14ac:dyDescent="0.3">
      <c r="A1328" s="2"/>
      <c r="B1328" s="10"/>
    </row>
    <row r="1329" spans="1:2" x14ac:dyDescent="0.3">
      <c r="A1329" s="2"/>
      <c r="B1329" s="10"/>
    </row>
    <row r="1330" spans="1:2" x14ac:dyDescent="0.3">
      <c r="A1330" s="2"/>
      <c r="B1330" s="10"/>
    </row>
    <row r="1331" spans="1:2" x14ac:dyDescent="0.3">
      <c r="A1331" s="2"/>
      <c r="B1331" s="10"/>
    </row>
    <row r="1332" spans="1:2" x14ac:dyDescent="0.3">
      <c r="A1332" s="2"/>
      <c r="B1332" s="10"/>
    </row>
    <row r="1333" spans="1:2" x14ac:dyDescent="0.3">
      <c r="A1333" s="2"/>
      <c r="B1333" s="10"/>
    </row>
    <row r="1334" spans="1:2" x14ac:dyDescent="0.3">
      <c r="A1334" s="2"/>
      <c r="B1334" s="10"/>
    </row>
    <row r="1335" spans="1:2" x14ac:dyDescent="0.3">
      <c r="A1335" s="2"/>
      <c r="B1335" s="10"/>
    </row>
    <row r="1336" spans="1:2" x14ac:dyDescent="0.3">
      <c r="A1336" s="2"/>
      <c r="B1336" s="10"/>
    </row>
    <row r="1337" spans="1:2" x14ac:dyDescent="0.3">
      <c r="A1337" s="2"/>
      <c r="B1337" s="10"/>
    </row>
    <row r="1338" spans="1:2" x14ac:dyDescent="0.3">
      <c r="A1338" s="2"/>
      <c r="B1338" s="10"/>
    </row>
    <row r="1339" spans="1:2" x14ac:dyDescent="0.3">
      <c r="A1339" s="2"/>
      <c r="B1339" s="10"/>
    </row>
    <row r="1340" spans="1:2" x14ac:dyDescent="0.3">
      <c r="A1340" s="2"/>
      <c r="B1340" s="10"/>
    </row>
    <row r="1341" spans="1:2" x14ac:dyDescent="0.3">
      <c r="A1341" s="2"/>
      <c r="B1341" s="10"/>
    </row>
    <row r="1342" spans="1:2" x14ac:dyDescent="0.3">
      <c r="A1342" s="2"/>
      <c r="B1342" s="10"/>
    </row>
    <row r="1343" spans="1:2" x14ac:dyDescent="0.3">
      <c r="A1343" s="2"/>
      <c r="B1343" s="10"/>
    </row>
    <row r="1344" spans="1:2" x14ac:dyDescent="0.3">
      <c r="A1344" s="2"/>
      <c r="B1344" s="10"/>
    </row>
    <row r="1345" spans="1:2" x14ac:dyDescent="0.3">
      <c r="A1345" s="2"/>
      <c r="B1345" s="10"/>
    </row>
    <row r="1346" spans="1:2" x14ac:dyDescent="0.3">
      <c r="A1346" s="2"/>
      <c r="B1346" s="10"/>
    </row>
    <row r="1347" spans="1:2" x14ac:dyDescent="0.3">
      <c r="A1347" s="2"/>
      <c r="B1347" s="10"/>
    </row>
    <row r="1348" spans="1:2" x14ac:dyDescent="0.3">
      <c r="A1348" s="2"/>
      <c r="B1348" s="10"/>
    </row>
    <row r="1349" spans="1:2" x14ac:dyDescent="0.3">
      <c r="A1349" s="2"/>
      <c r="B1349" s="10"/>
    </row>
    <row r="1350" spans="1:2" x14ac:dyDescent="0.3">
      <c r="A1350" s="2"/>
      <c r="B1350" s="10"/>
    </row>
    <row r="1351" spans="1:2" x14ac:dyDescent="0.3">
      <c r="A1351" s="2"/>
      <c r="B1351" s="10"/>
    </row>
    <row r="1352" spans="1:2" x14ac:dyDescent="0.3">
      <c r="A1352" s="2"/>
      <c r="B1352" s="10"/>
    </row>
    <row r="1353" spans="1:2" x14ac:dyDescent="0.3">
      <c r="A1353" s="2"/>
      <c r="B1353" s="10"/>
    </row>
    <row r="1354" spans="1:2" x14ac:dyDescent="0.3">
      <c r="A1354" s="2"/>
      <c r="B1354" s="10"/>
    </row>
    <row r="1355" spans="1:2" x14ac:dyDescent="0.3">
      <c r="A1355" s="2"/>
      <c r="B1355" s="10"/>
    </row>
    <row r="1356" spans="1:2" x14ac:dyDescent="0.3">
      <c r="A1356" s="2"/>
      <c r="B1356" s="10"/>
    </row>
    <row r="1357" spans="1:2" x14ac:dyDescent="0.3">
      <c r="A1357" s="2"/>
      <c r="B1357" s="10"/>
    </row>
    <row r="1358" spans="1:2" x14ac:dyDescent="0.3">
      <c r="A1358" s="2"/>
      <c r="B1358" s="10"/>
    </row>
    <row r="1359" spans="1:2" x14ac:dyDescent="0.3">
      <c r="A1359" s="2"/>
      <c r="B1359" s="10"/>
    </row>
    <row r="1360" spans="1:2" x14ac:dyDescent="0.3">
      <c r="A1360" s="2"/>
      <c r="B1360" s="10"/>
    </row>
    <row r="1361" spans="1:2" x14ac:dyDescent="0.3">
      <c r="A1361" s="2"/>
      <c r="B1361" s="10"/>
    </row>
    <row r="1362" spans="1:2" x14ac:dyDescent="0.3">
      <c r="A1362" s="2"/>
      <c r="B1362" s="10"/>
    </row>
    <row r="1363" spans="1:2" x14ac:dyDescent="0.3">
      <c r="A1363" s="2"/>
      <c r="B1363" s="10"/>
    </row>
    <row r="1364" spans="1:2" x14ac:dyDescent="0.3">
      <c r="A1364" s="2"/>
      <c r="B1364" s="10"/>
    </row>
    <row r="1365" spans="1:2" x14ac:dyDescent="0.3">
      <c r="A1365" s="2"/>
      <c r="B1365" s="10"/>
    </row>
    <row r="1366" spans="1:2" x14ac:dyDescent="0.3">
      <c r="A1366" s="2"/>
      <c r="B1366" s="10"/>
    </row>
    <row r="1367" spans="1:2" x14ac:dyDescent="0.3">
      <c r="A1367" s="2"/>
      <c r="B1367" s="10"/>
    </row>
    <row r="1368" spans="1:2" x14ac:dyDescent="0.3">
      <c r="A1368" s="2"/>
      <c r="B1368" s="10"/>
    </row>
    <row r="1369" spans="1:2" x14ac:dyDescent="0.3">
      <c r="A1369" s="2"/>
      <c r="B1369" s="10"/>
    </row>
    <row r="1370" spans="1:2" x14ac:dyDescent="0.3">
      <c r="A1370" s="2"/>
      <c r="B1370" s="10"/>
    </row>
    <row r="1371" spans="1:2" x14ac:dyDescent="0.3">
      <c r="A1371" s="2"/>
      <c r="B1371" s="10"/>
    </row>
    <row r="1372" spans="1:2" x14ac:dyDescent="0.3">
      <c r="A1372" s="2"/>
      <c r="B1372" s="10"/>
    </row>
    <row r="1373" spans="1:2" x14ac:dyDescent="0.3">
      <c r="A1373" s="2"/>
      <c r="B1373" s="10"/>
    </row>
    <row r="1374" spans="1:2" x14ac:dyDescent="0.3">
      <c r="A1374" s="2"/>
      <c r="B1374" s="10"/>
    </row>
    <row r="1375" spans="1:2" x14ac:dyDescent="0.3">
      <c r="A1375" s="2"/>
      <c r="B1375" s="10"/>
    </row>
    <row r="1376" spans="1:2" x14ac:dyDescent="0.3">
      <c r="A1376" s="2"/>
      <c r="B1376" s="10"/>
    </row>
    <row r="1377" spans="1:2" x14ac:dyDescent="0.3">
      <c r="A1377" s="2"/>
      <c r="B1377" s="10"/>
    </row>
    <row r="1378" spans="1:2" x14ac:dyDescent="0.3">
      <c r="A1378" s="2"/>
      <c r="B1378" s="10"/>
    </row>
    <row r="1379" spans="1:2" x14ac:dyDescent="0.3">
      <c r="A1379" s="2"/>
      <c r="B1379" s="10"/>
    </row>
    <row r="1380" spans="1:2" x14ac:dyDescent="0.3">
      <c r="A1380" s="2"/>
      <c r="B1380" s="10"/>
    </row>
    <row r="1381" spans="1:2" x14ac:dyDescent="0.3">
      <c r="A1381" s="2"/>
      <c r="B1381" s="10"/>
    </row>
    <row r="1382" spans="1:2" x14ac:dyDescent="0.3">
      <c r="A1382" s="2"/>
      <c r="B1382" s="10"/>
    </row>
    <row r="1383" spans="1:2" x14ac:dyDescent="0.3">
      <c r="A1383" s="2"/>
      <c r="B1383" s="10"/>
    </row>
    <row r="1384" spans="1:2" x14ac:dyDescent="0.3">
      <c r="A1384" s="2"/>
      <c r="B1384" s="10"/>
    </row>
    <row r="1385" spans="1:2" x14ac:dyDescent="0.3">
      <c r="A1385" s="2"/>
      <c r="B1385" s="10"/>
    </row>
    <row r="1386" spans="1:2" x14ac:dyDescent="0.3">
      <c r="A1386" s="2"/>
      <c r="B1386" s="10"/>
    </row>
    <row r="1387" spans="1:2" x14ac:dyDescent="0.3">
      <c r="A1387" s="2"/>
      <c r="B1387" s="10"/>
    </row>
    <row r="1388" spans="1:2" x14ac:dyDescent="0.3">
      <c r="A1388" s="2"/>
      <c r="B1388" s="10"/>
    </row>
    <row r="1389" spans="1:2" x14ac:dyDescent="0.3">
      <c r="A1389" s="2"/>
      <c r="B1389" s="10"/>
    </row>
    <row r="1390" spans="1:2" x14ac:dyDescent="0.3">
      <c r="A1390" s="2"/>
      <c r="B1390" s="10"/>
    </row>
    <row r="1391" spans="1:2" x14ac:dyDescent="0.3">
      <c r="A1391" s="2"/>
      <c r="B1391" s="10"/>
    </row>
    <row r="1392" spans="1:2" x14ac:dyDescent="0.3">
      <c r="A1392" s="2"/>
      <c r="B1392" s="10"/>
    </row>
    <row r="1393" spans="1:2" x14ac:dyDescent="0.3">
      <c r="A1393" s="2"/>
      <c r="B1393" s="10"/>
    </row>
    <row r="1394" spans="1:2" x14ac:dyDescent="0.3">
      <c r="A1394" s="2"/>
      <c r="B1394" s="10"/>
    </row>
    <row r="1395" spans="1:2" x14ac:dyDescent="0.3">
      <c r="A1395" s="2"/>
      <c r="B1395" s="10"/>
    </row>
    <row r="1396" spans="1:2" x14ac:dyDescent="0.3">
      <c r="A1396" s="2"/>
      <c r="B1396" s="10"/>
    </row>
    <row r="1397" spans="1:2" x14ac:dyDescent="0.3">
      <c r="A1397" s="2"/>
      <c r="B1397" s="10"/>
    </row>
    <row r="1398" spans="1:2" x14ac:dyDescent="0.3">
      <c r="A1398" s="2"/>
      <c r="B1398" s="10"/>
    </row>
    <row r="1399" spans="1:2" x14ac:dyDescent="0.3">
      <c r="A1399" s="2"/>
      <c r="B1399" s="10"/>
    </row>
    <row r="1400" spans="1:2" x14ac:dyDescent="0.3">
      <c r="A1400" s="2"/>
      <c r="B1400" s="10"/>
    </row>
    <row r="1401" spans="1:2" x14ac:dyDescent="0.3">
      <c r="A1401" s="2"/>
      <c r="B1401" s="10"/>
    </row>
    <row r="1402" spans="1:2" x14ac:dyDescent="0.3">
      <c r="A1402" s="2"/>
      <c r="B1402" s="10"/>
    </row>
    <row r="1403" spans="1:2" x14ac:dyDescent="0.3">
      <c r="A1403" s="2"/>
      <c r="B1403" s="10"/>
    </row>
    <row r="1404" spans="1:2" x14ac:dyDescent="0.3">
      <c r="A1404" s="2"/>
      <c r="B1404" s="10"/>
    </row>
    <row r="1405" spans="1:2" x14ac:dyDescent="0.3">
      <c r="A1405" s="2"/>
      <c r="B1405" s="10"/>
    </row>
    <row r="1406" spans="1:2" x14ac:dyDescent="0.3">
      <c r="A1406" s="2"/>
      <c r="B1406" s="10"/>
    </row>
    <row r="1407" spans="1:2" x14ac:dyDescent="0.3">
      <c r="A1407" s="2"/>
      <c r="B1407" s="10"/>
    </row>
    <row r="1408" spans="1:2" x14ac:dyDescent="0.3">
      <c r="A1408" s="2"/>
      <c r="B1408" s="10"/>
    </row>
    <row r="1409" spans="1:2" x14ac:dyDescent="0.3">
      <c r="A1409" s="2"/>
      <c r="B1409" s="10"/>
    </row>
    <row r="1410" spans="1:2" x14ac:dyDescent="0.3">
      <c r="A1410" s="2"/>
      <c r="B1410" s="10"/>
    </row>
    <row r="1411" spans="1:2" x14ac:dyDescent="0.3">
      <c r="A1411" s="2"/>
      <c r="B1411" s="10"/>
    </row>
    <row r="1412" spans="1:2" x14ac:dyDescent="0.3">
      <c r="A1412" s="2"/>
      <c r="B1412" s="10"/>
    </row>
    <row r="1413" spans="1:2" x14ac:dyDescent="0.3">
      <c r="A1413" s="2"/>
      <c r="B1413" s="10"/>
    </row>
    <row r="1414" spans="1:2" x14ac:dyDescent="0.3">
      <c r="A1414" s="2"/>
      <c r="B1414" s="10"/>
    </row>
    <row r="1415" spans="1:2" x14ac:dyDescent="0.3">
      <c r="A1415" s="2"/>
      <c r="B1415" s="10"/>
    </row>
    <row r="1416" spans="1:2" x14ac:dyDescent="0.3">
      <c r="A1416" s="2"/>
      <c r="B1416" s="10"/>
    </row>
    <row r="1417" spans="1:2" x14ac:dyDescent="0.3">
      <c r="A1417" s="2"/>
      <c r="B1417" s="10"/>
    </row>
    <row r="1418" spans="1:2" x14ac:dyDescent="0.3">
      <c r="A1418" s="2"/>
      <c r="B1418" s="10"/>
    </row>
    <row r="1419" spans="1:2" x14ac:dyDescent="0.3">
      <c r="A1419" s="2"/>
      <c r="B1419" s="10"/>
    </row>
    <row r="1420" spans="1:2" x14ac:dyDescent="0.3">
      <c r="A1420" s="2"/>
      <c r="B1420" s="10"/>
    </row>
    <row r="1421" spans="1:2" x14ac:dyDescent="0.3">
      <c r="A1421" s="2"/>
      <c r="B1421" s="10"/>
    </row>
    <row r="1422" spans="1:2" x14ac:dyDescent="0.3">
      <c r="A1422" s="2"/>
      <c r="B1422" s="10"/>
    </row>
    <row r="1423" spans="1:2" x14ac:dyDescent="0.3">
      <c r="A1423" s="2"/>
      <c r="B1423" s="10"/>
    </row>
    <row r="1424" spans="1:2" x14ac:dyDescent="0.3">
      <c r="A1424" s="2"/>
      <c r="B1424" s="10"/>
    </row>
    <row r="1425" spans="1:2" x14ac:dyDescent="0.3">
      <c r="A1425" s="2"/>
      <c r="B1425" s="10"/>
    </row>
    <row r="1426" spans="1:2" x14ac:dyDescent="0.3">
      <c r="A1426" s="2"/>
      <c r="B1426" s="10"/>
    </row>
    <row r="1427" spans="1:2" x14ac:dyDescent="0.3">
      <c r="A1427" s="2"/>
      <c r="B1427" s="10"/>
    </row>
    <row r="1428" spans="1:2" x14ac:dyDescent="0.3">
      <c r="A1428" s="2"/>
      <c r="B1428" s="10"/>
    </row>
    <row r="1429" spans="1:2" x14ac:dyDescent="0.3">
      <c r="A1429" s="2"/>
      <c r="B1429" s="10"/>
    </row>
    <row r="1430" spans="1:2" x14ac:dyDescent="0.3">
      <c r="A1430" s="2"/>
      <c r="B1430" s="10"/>
    </row>
    <row r="1431" spans="1:2" x14ac:dyDescent="0.3">
      <c r="A1431" s="2"/>
      <c r="B1431" s="10"/>
    </row>
    <row r="1432" spans="1:2" x14ac:dyDescent="0.3">
      <c r="A1432" s="2"/>
      <c r="B1432" s="10"/>
    </row>
    <row r="1433" spans="1:2" x14ac:dyDescent="0.3">
      <c r="A1433" s="2"/>
      <c r="B1433" s="10"/>
    </row>
    <row r="1434" spans="1:2" x14ac:dyDescent="0.3">
      <c r="A1434" s="2"/>
      <c r="B1434" s="10"/>
    </row>
    <row r="1435" spans="1:2" x14ac:dyDescent="0.3">
      <c r="A1435" s="2"/>
      <c r="B1435" s="10"/>
    </row>
    <row r="1436" spans="1:2" x14ac:dyDescent="0.3">
      <c r="A1436" s="2"/>
      <c r="B1436" s="10"/>
    </row>
    <row r="1437" spans="1:2" x14ac:dyDescent="0.3">
      <c r="A1437" s="2"/>
      <c r="B1437" s="10"/>
    </row>
    <row r="1438" spans="1:2" x14ac:dyDescent="0.3">
      <c r="A1438" s="2"/>
      <c r="B1438" s="10"/>
    </row>
    <row r="1439" spans="1:2" x14ac:dyDescent="0.3">
      <c r="A1439" s="2"/>
      <c r="B1439" s="10"/>
    </row>
    <row r="1440" spans="1:2" x14ac:dyDescent="0.3">
      <c r="A1440" s="2"/>
      <c r="B1440" s="10"/>
    </row>
    <row r="1441" spans="1:2" x14ac:dyDescent="0.3">
      <c r="A1441" s="2"/>
      <c r="B1441" s="10"/>
    </row>
    <row r="1442" spans="1:2" x14ac:dyDescent="0.3">
      <c r="A1442" s="2"/>
      <c r="B1442" s="10"/>
    </row>
    <row r="1443" spans="1:2" x14ac:dyDescent="0.3">
      <c r="A1443" s="2"/>
      <c r="B1443" s="10"/>
    </row>
    <row r="1444" spans="1:2" x14ac:dyDescent="0.3">
      <c r="A1444" s="2"/>
      <c r="B1444" s="10"/>
    </row>
    <row r="1445" spans="1:2" x14ac:dyDescent="0.3">
      <c r="A1445" s="2"/>
      <c r="B1445" s="10"/>
    </row>
    <row r="1446" spans="1:2" x14ac:dyDescent="0.3">
      <c r="A1446" s="2"/>
      <c r="B1446" s="10"/>
    </row>
    <row r="1447" spans="1:2" x14ac:dyDescent="0.3">
      <c r="A1447" s="2"/>
      <c r="B1447" s="10"/>
    </row>
    <row r="1448" spans="1:2" x14ac:dyDescent="0.3">
      <c r="A1448" s="2"/>
      <c r="B1448" s="10"/>
    </row>
    <row r="1449" spans="1:2" x14ac:dyDescent="0.3">
      <c r="A1449" s="2"/>
      <c r="B1449" s="10"/>
    </row>
    <row r="1450" spans="1:2" x14ac:dyDescent="0.3">
      <c r="A1450" s="2"/>
      <c r="B1450" s="10"/>
    </row>
    <row r="1451" spans="1:2" x14ac:dyDescent="0.3">
      <c r="A1451" s="2"/>
      <c r="B1451" s="10"/>
    </row>
    <row r="1452" spans="1:2" x14ac:dyDescent="0.3">
      <c r="A1452" s="2"/>
      <c r="B1452" s="10"/>
    </row>
    <row r="1453" spans="1:2" x14ac:dyDescent="0.3">
      <c r="A1453" s="2"/>
      <c r="B1453" s="10"/>
    </row>
    <row r="1454" spans="1:2" x14ac:dyDescent="0.3">
      <c r="A1454" s="2"/>
      <c r="B1454" s="10"/>
    </row>
    <row r="1455" spans="1:2" x14ac:dyDescent="0.3">
      <c r="A1455" s="2"/>
      <c r="B1455" s="10"/>
    </row>
    <row r="1456" spans="1:2" x14ac:dyDescent="0.3">
      <c r="A1456" s="2"/>
      <c r="B1456" s="10"/>
    </row>
    <row r="1457" spans="1:2" x14ac:dyDescent="0.3">
      <c r="A1457" s="2"/>
      <c r="B1457" s="10"/>
    </row>
    <row r="1458" spans="1:2" x14ac:dyDescent="0.3">
      <c r="A1458" s="2"/>
      <c r="B1458" s="10"/>
    </row>
    <row r="1459" spans="1:2" x14ac:dyDescent="0.3">
      <c r="A1459" s="2"/>
      <c r="B1459" s="10"/>
    </row>
    <row r="1460" spans="1:2" x14ac:dyDescent="0.3">
      <c r="A1460" s="2"/>
      <c r="B1460" s="10"/>
    </row>
    <row r="1461" spans="1:2" x14ac:dyDescent="0.3">
      <c r="A1461" s="2"/>
      <c r="B1461" s="10"/>
    </row>
    <row r="1462" spans="1:2" x14ac:dyDescent="0.3">
      <c r="A1462" s="2"/>
      <c r="B1462" s="10"/>
    </row>
    <row r="1463" spans="1:2" x14ac:dyDescent="0.3">
      <c r="A1463" s="2"/>
      <c r="B1463" s="10"/>
    </row>
    <row r="1464" spans="1:2" x14ac:dyDescent="0.3">
      <c r="A1464" s="2"/>
      <c r="B1464" s="10"/>
    </row>
    <row r="1465" spans="1:2" x14ac:dyDescent="0.3">
      <c r="A1465" s="2"/>
      <c r="B1465" s="10"/>
    </row>
    <row r="1466" spans="1:2" x14ac:dyDescent="0.3">
      <c r="A1466" s="2"/>
      <c r="B1466" s="10"/>
    </row>
    <row r="1467" spans="1:2" x14ac:dyDescent="0.3">
      <c r="A1467" s="2"/>
      <c r="B1467" s="10"/>
    </row>
    <row r="1468" spans="1:2" x14ac:dyDescent="0.3">
      <c r="A1468" s="2"/>
      <c r="B1468" s="10"/>
    </row>
    <row r="1469" spans="1:2" x14ac:dyDescent="0.3">
      <c r="A1469" s="2"/>
      <c r="B1469" s="10"/>
    </row>
    <row r="1470" spans="1:2" x14ac:dyDescent="0.3">
      <c r="A1470" s="2"/>
      <c r="B1470" s="10"/>
    </row>
    <row r="1471" spans="1:2" x14ac:dyDescent="0.3">
      <c r="A1471" s="2"/>
      <c r="B1471" s="10"/>
    </row>
    <row r="1472" spans="1:2" x14ac:dyDescent="0.3">
      <c r="A1472" s="2"/>
      <c r="B1472" s="10"/>
    </row>
    <row r="1473" spans="1:2" x14ac:dyDescent="0.3">
      <c r="A1473" s="2"/>
      <c r="B1473" s="10"/>
    </row>
    <row r="1474" spans="1:2" x14ac:dyDescent="0.3">
      <c r="A1474" s="2"/>
      <c r="B1474" s="10"/>
    </row>
    <row r="1475" spans="1:2" x14ac:dyDescent="0.3">
      <c r="A1475" s="2"/>
      <c r="B1475" s="10"/>
    </row>
    <row r="1476" spans="1:2" x14ac:dyDescent="0.3">
      <c r="A1476" s="2"/>
      <c r="B1476" s="10"/>
    </row>
    <row r="1477" spans="1:2" x14ac:dyDescent="0.3">
      <c r="A1477" s="2"/>
      <c r="B1477" s="10"/>
    </row>
    <row r="1478" spans="1:2" x14ac:dyDescent="0.3">
      <c r="A1478" s="2"/>
      <c r="B1478" s="10"/>
    </row>
    <row r="1479" spans="1:2" x14ac:dyDescent="0.3">
      <c r="A1479" s="2"/>
      <c r="B1479" s="10"/>
    </row>
    <row r="1480" spans="1:2" x14ac:dyDescent="0.3">
      <c r="A1480" s="2"/>
      <c r="B1480" s="10"/>
    </row>
    <row r="1481" spans="1:2" x14ac:dyDescent="0.3">
      <c r="A1481" s="2"/>
      <c r="B1481" s="10"/>
    </row>
    <row r="1482" spans="1:2" x14ac:dyDescent="0.3">
      <c r="A1482" s="2"/>
      <c r="B1482" s="10"/>
    </row>
    <row r="1483" spans="1:2" x14ac:dyDescent="0.3">
      <c r="A1483" s="2"/>
      <c r="B1483" s="10"/>
    </row>
    <row r="1484" spans="1:2" x14ac:dyDescent="0.3">
      <c r="A1484" s="2"/>
      <c r="B1484" s="10"/>
    </row>
    <row r="1485" spans="1:2" x14ac:dyDescent="0.3">
      <c r="A1485" s="2"/>
      <c r="B1485" s="10"/>
    </row>
    <row r="1486" spans="1:2" x14ac:dyDescent="0.3">
      <c r="A1486" s="2"/>
      <c r="B1486" s="10"/>
    </row>
    <row r="1487" spans="1:2" x14ac:dyDescent="0.3">
      <c r="A1487" s="2"/>
      <c r="B1487" s="10"/>
    </row>
    <row r="1488" spans="1:2" x14ac:dyDescent="0.3">
      <c r="A1488" s="2"/>
      <c r="B1488" s="10"/>
    </row>
    <row r="1489" spans="1:2" x14ac:dyDescent="0.3">
      <c r="A1489" s="2"/>
      <c r="B1489" s="10"/>
    </row>
    <row r="1490" spans="1:2" x14ac:dyDescent="0.3">
      <c r="A1490" s="2"/>
      <c r="B1490" s="10"/>
    </row>
    <row r="1491" spans="1:2" x14ac:dyDescent="0.3">
      <c r="A1491" s="2"/>
      <c r="B1491" s="10"/>
    </row>
    <row r="1492" spans="1:2" x14ac:dyDescent="0.3">
      <c r="A1492" s="2"/>
      <c r="B1492" s="10"/>
    </row>
    <row r="1493" spans="1:2" x14ac:dyDescent="0.3">
      <c r="A1493" s="2"/>
      <c r="B1493" s="10"/>
    </row>
    <row r="1494" spans="1:2" x14ac:dyDescent="0.3">
      <c r="A1494" s="2"/>
      <c r="B1494" s="10"/>
    </row>
    <row r="1495" spans="1:2" x14ac:dyDescent="0.3">
      <c r="A1495" s="2"/>
      <c r="B1495" s="10"/>
    </row>
    <row r="1496" spans="1:2" x14ac:dyDescent="0.3">
      <c r="A1496" s="2"/>
      <c r="B1496" s="10"/>
    </row>
    <row r="1497" spans="1:2" x14ac:dyDescent="0.3">
      <c r="A1497" s="2"/>
      <c r="B1497" s="10"/>
    </row>
    <row r="1498" spans="1:2" x14ac:dyDescent="0.3">
      <c r="A1498" s="2"/>
      <c r="B1498" s="10"/>
    </row>
    <row r="1499" spans="1:2" x14ac:dyDescent="0.3">
      <c r="A1499" s="2"/>
      <c r="B1499" s="10"/>
    </row>
    <row r="1500" spans="1:2" x14ac:dyDescent="0.3">
      <c r="A1500" s="2"/>
      <c r="B1500" s="10"/>
    </row>
    <row r="1501" spans="1:2" x14ac:dyDescent="0.3">
      <c r="A1501" s="2"/>
      <c r="B1501" s="10"/>
    </row>
    <row r="1502" spans="1:2" x14ac:dyDescent="0.3">
      <c r="A1502" s="2"/>
      <c r="B1502" s="10"/>
    </row>
    <row r="1503" spans="1:2" x14ac:dyDescent="0.3">
      <c r="A1503" s="2"/>
      <c r="B1503" s="10"/>
    </row>
    <row r="1504" spans="1:2" x14ac:dyDescent="0.3">
      <c r="A1504" s="2"/>
      <c r="B1504" s="10"/>
    </row>
    <row r="1505" spans="1:2" x14ac:dyDescent="0.3">
      <c r="A1505" s="2"/>
      <c r="B1505" s="10"/>
    </row>
    <row r="1506" spans="1:2" x14ac:dyDescent="0.3">
      <c r="A1506" s="2"/>
      <c r="B1506" s="10"/>
    </row>
    <row r="1507" spans="1:2" x14ac:dyDescent="0.3">
      <c r="A1507" s="2"/>
      <c r="B1507" s="10"/>
    </row>
    <row r="1508" spans="1:2" x14ac:dyDescent="0.3">
      <c r="A1508" s="2"/>
      <c r="B1508" s="10"/>
    </row>
    <row r="1509" spans="1:2" x14ac:dyDescent="0.3">
      <c r="A1509" s="2"/>
      <c r="B1509" s="10"/>
    </row>
    <row r="1510" spans="1:2" x14ac:dyDescent="0.3">
      <c r="A1510" s="2"/>
      <c r="B1510" s="10"/>
    </row>
    <row r="1511" spans="1:2" x14ac:dyDescent="0.3">
      <c r="A1511" s="2"/>
      <c r="B1511" s="10"/>
    </row>
    <row r="1512" spans="1:2" x14ac:dyDescent="0.3">
      <c r="A1512" s="2"/>
      <c r="B1512" s="10"/>
    </row>
    <row r="1513" spans="1:2" x14ac:dyDescent="0.3">
      <c r="A1513" s="2"/>
      <c r="B1513" s="10"/>
    </row>
    <row r="1514" spans="1:2" x14ac:dyDescent="0.3">
      <c r="A1514" s="2"/>
      <c r="B1514" s="10"/>
    </row>
    <row r="1515" spans="1:2" x14ac:dyDescent="0.3">
      <c r="A1515" s="2"/>
      <c r="B1515" s="10"/>
    </row>
    <row r="1516" spans="1:2" x14ac:dyDescent="0.3">
      <c r="A1516" s="2"/>
      <c r="B1516" s="10"/>
    </row>
    <row r="1517" spans="1:2" x14ac:dyDescent="0.3">
      <c r="A1517" s="2"/>
      <c r="B1517" s="10"/>
    </row>
    <row r="1518" spans="1:2" x14ac:dyDescent="0.3">
      <c r="A1518" s="2"/>
      <c r="B1518" s="10"/>
    </row>
    <row r="1519" spans="1:2" x14ac:dyDescent="0.3">
      <c r="A1519" s="2"/>
      <c r="B1519" s="10"/>
    </row>
    <row r="1520" spans="1:2" x14ac:dyDescent="0.3">
      <c r="A1520" s="2"/>
      <c r="B1520" s="10"/>
    </row>
    <row r="1521" spans="1:2" x14ac:dyDescent="0.3">
      <c r="A1521" s="2"/>
      <c r="B1521" s="10"/>
    </row>
    <row r="1522" spans="1:2" x14ac:dyDescent="0.3">
      <c r="A1522" s="2"/>
      <c r="B1522" s="10"/>
    </row>
    <row r="1523" spans="1:2" x14ac:dyDescent="0.3">
      <c r="A1523" s="2"/>
      <c r="B1523" s="10"/>
    </row>
    <row r="1524" spans="1:2" x14ac:dyDescent="0.3">
      <c r="A1524" s="2"/>
      <c r="B1524" s="10"/>
    </row>
    <row r="1525" spans="1:2" x14ac:dyDescent="0.3">
      <c r="A1525" s="2"/>
      <c r="B1525" s="10"/>
    </row>
    <row r="1526" spans="1:2" x14ac:dyDescent="0.3">
      <c r="A1526" s="2"/>
      <c r="B1526" s="10"/>
    </row>
    <row r="1527" spans="1:2" x14ac:dyDescent="0.3">
      <c r="A1527" s="2"/>
      <c r="B1527" s="10"/>
    </row>
    <row r="1528" spans="1:2" x14ac:dyDescent="0.3">
      <c r="A1528" s="2"/>
      <c r="B1528" s="10"/>
    </row>
    <row r="1529" spans="1:2" x14ac:dyDescent="0.3">
      <c r="A1529" s="2"/>
      <c r="B1529" s="10"/>
    </row>
    <row r="1530" spans="1:2" x14ac:dyDescent="0.3">
      <c r="A1530" s="2"/>
      <c r="B1530" s="10"/>
    </row>
    <row r="1531" spans="1:2" x14ac:dyDescent="0.3">
      <c r="A1531" s="2"/>
      <c r="B1531" s="10"/>
    </row>
    <row r="1532" spans="1:2" x14ac:dyDescent="0.3">
      <c r="A1532" s="2"/>
      <c r="B1532" s="10"/>
    </row>
    <row r="1533" spans="1:2" x14ac:dyDescent="0.3">
      <c r="A1533" s="2"/>
      <c r="B1533" s="10"/>
    </row>
    <row r="1534" spans="1:2" x14ac:dyDescent="0.3">
      <c r="A1534" s="2"/>
      <c r="B1534" s="10"/>
    </row>
    <row r="1535" spans="1:2" x14ac:dyDescent="0.3">
      <c r="A1535" s="2"/>
      <c r="B1535" s="10"/>
    </row>
    <row r="1536" spans="1:2" x14ac:dyDescent="0.3">
      <c r="A1536" s="2"/>
      <c r="B1536" s="10"/>
    </row>
    <row r="1537" spans="1:2" x14ac:dyDescent="0.3">
      <c r="A1537" s="2"/>
      <c r="B1537" s="10"/>
    </row>
    <row r="1538" spans="1:2" x14ac:dyDescent="0.3">
      <c r="A1538" s="2"/>
      <c r="B1538" s="10"/>
    </row>
    <row r="1539" spans="1:2" x14ac:dyDescent="0.3">
      <c r="A1539" s="2"/>
      <c r="B1539" s="10"/>
    </row>
    <row r="1540" spans="1:2" x14ac:dyDescent="0.3">
      <c r="A1540" s="2"/>
      <c r="B1540" s="10"/>
    </row>
    <row r="1541" spans="1:2" x14ac:dyDescent="0.3">
      <c r="A1541" s="2"/>
      <c r="B1541" s="10"/>
    </row>
    <row r="1542" spans="1:2" x14ac:dyDescent="0.3">
      <c r="A1542" s="2"/>
      <c r="B1542" s="10"/>
    </row>
    <row r="1543" spans="1:2" x14ac:dyDescent="0.3">
      <c r="A1543" s="2"/>
      <c r="B1543" s="10"/>
    </row>
    <row r="1544" spans="1:2" x14ac:dyDescent="0.3">
      <c r="A1544" s="2"/>
      <c r="B1544" s="10"/>
    </row>
    <row r="1545" spans="1:2" x14ac:dyDescent="0.3">
      <c r="A1545" s="2"/>
      <c r="B1545" s="10"/>
    </row>
    <row r="1546" spans="1:2" x14ac:dyDescent="0.3">
      <c r="A1546" s="2"/>
      <c r="B1546" s="10"/>
    </row>
    <row r="1547" spans="1:2" x14ac:dyDescent="0.3">
      <c r="A1547" s="2"/>
      <c r="B1547" s="10"/>
    </row>
    <row r="1548" spans="1:2" x14ac:dyDescent="0.3">
      <c r="A1548" s="2"/>
      <c r="B1548" s="10"/>
    </row>
    <row r="1549" spans="1:2" x14ac:dyDescent="0.3">
      <c r="A1549" s="2"/>
      <c r="B1549" s="10"/>
    </row>
    <row r="1550" spans="1:2" x14ac:dyDescent="0.3">
      <c r="A1550" s="2"/>
      <c r="B1550" s="10"/>
    </row>
    <row r="1551" spans="1:2" x14ac:dyDescent="0.3">
      <c r="A1551" s="2"/>
      <c r="B1551" s="10"/>
    </row>
    <row r="1552" spans="1:2" x14ac:dyDescent="0.3">
      <c r="A1552" s="2"/>
      <c r="B1552" s="10"/>
    </row>
    <row r="1553" spans="1:2" x14ac:dyDescent="0.3">
      <c r="A1553" s="2"/>
      <c r="B1553" s="10"/>
    </row>
    <row r="1554" spans="1:2" x14ac:dyDescent="0.3">
      <c r="A1554" s="2"/>
      <c r="B1554" s="10"/>
    </row>
    <row r="1555" spans="1:2" x14ac:dyDescent="0.3">
      <c r="A1555" s="2"/>
      <c r="B1555" s="10"/>
    </row>
    <row r="1556" spans="1:2" x14ac:dyDescent="0.3">
      <c r="A1556" s="2"/>
      <c r="B1556" s="10"/>
    </row>
    <row r="1557" spans="1:2" x14ac:dyDescent="0.3">
      <c r="A1557" s="2"/>
      <c r="B1557" s="10"/>
    </row>
    <row r="1558" spans="1:2" x14ac:dyDescent="0.3">
      <c r="A1558" s="2"/>
      <c r="B1558" s="10"/>
    </row>
    <row r="1559" spans="1:2" x14ac:dyDescent="0.3">
      <c r="A1559" s="2"/>
      <c r="B1559" s="10"/>
    </row>
    <row r="1560" spans="1:2" x14ac:dyDescent="0.3">
      <c r="A1560" s="2"/>
      <c r="B1560" s="10"/>
    </row>
    <row r="1561" spans="1:2" x14ac:dyDescent="0.3">
      <c r="A1561" s="2"/>
      <c r="B1561" s="10"/>
    </row>
    <row r="1562" spans="1:2" x14ac:dyDescent="0.3">
      <c r="A1562" s="2"/>
      <c r="B1562" s="10"/>
    </row>
    <row r="1563" spans="1:2" x14ac:dyDescent="0.3">
      <c r="A1563" s="2"/>
      <c r="B1563" s="10"/>
    </row>
    <row r="1564" spans="1:2" x14ac:dyDescent="0.3">
      <c r="A1564" s="2"/>
      <c r="B1564" s="10"/>
    </row>
    <row r="1565" spans="1:2" x14ac:dyDescent="0.3">
      <c r="A1565" s="2"/>
      <c r="B1565" s="10"/>
    </row>
    <row r="1566" spans="1:2" x14ac:dyDescent="0.3">
      <c r="A1566" s="2"/>
      <c r="B1566" s="10"/>
    </row>
    <row r="1567" spans="1:2" x14ac:dyDescent="0.3">
      <c r="A1567" s="2"/>
      <c r="B1567" s="10"/>
    </row>
    <row r="1568" spans="1:2" x14ac:dyDescent="0.3">
      <c r="A1568" s="2"/>
      <c r="B1568" s="10"/>
    </row>
    <row r="1569" spans="1:2" x14ac:dyDescent="0.3">
      <c r="A1569" s="2"/>
      <c r="B1569" s="10"/>
    </row>
    <row r="1570" spans="1:2" x14ac:dyDescent="0.3">
      <c r="A1570" s="2"/>
      <c r="B1570" s="10"/>
    </row>
    <row r="1571" spans="1:2" x14ac:dyDescent="0.3">
      <c r="A1571" s="2"/>
      <c r="B1571" s="10"/>
    </row>
    <row r="1572" spans="1:2" x14ac:dyDescent="0.3">
      <c r="A1572" s="2"/>
      <c r="B1572" s="10"/>
    </row>
    <row r="1573" spans="1:2" x14ac:dyDescent="0.3">
      <c r="A1573" s="2"/>
      <c r="B1573" s="10"/>
    </row>
    <row r="1574" spans="1:2" x14ac:dyDescent="0.3">
      <c r="A1574" s="2"/>
      <c r="B1574" s="10"/>
    </row>
    <row r="1575" spans="1:2" x14ac:dyDescent="0.3">
      <c r="A1575" s="2"/>
      <c r="B1575" s="10"/>
    </row>
    <row r="1576" spans="1:2" x14ac:dyDescent="0.3">
      <c r="A1576" s="2"/>
      <c r="B1576" s="10"/>
    </row>
    <row r="1577" spans="1:2" x14ac:dyDescent="0.3">
      <c r="A1577" s="2"/>
      <c r="B1577" s="10"/>
    </row>
    <row r="1578" spans="1:2" x14ac:dyDescent="0.3">
      <c r="A1578" s="2"/>
      <c r="B1578" s="10"/>
    </row>
    <row r="1579" spans="1:2" x14ac:dyDescent="0.3">
      <c r="A1579" s="2"/>
      <c r="B1579" s="10"/>
    </row>
    <row r="1580" spans="1:2" x14ac:dyDescent="0.3">
      <c r="A1580" s="2"/>
      <c r="B1580" s="10"/>
    </row>
    <row r="1581" spans="1:2" x14ac:dyDescent="0.3">
      <c r="A1581" s="2"/>
      <c r="B1581" s="10"/>
    </row>
    <row r="1582" spans="1:2" x14ac:dyDescent="0.3">
      <c r="A1582" s="2"/>
      <c r="B1582" s="10"/>
    </row>
    <row r="1583" spans="1:2" x14ac:dyDescent="0.3">
      <c r="A1583" s="2"/>
      <c r="B1583" s="10"/>
    </row>
    <row r="1584" spans="1:2" x14ac:dyDescent="0.3">
      <c r="A1584" s="2"/>
      <c r="B1584" s="10"/>
    </row>
    <row r="1585" spans="1:2" x14ac:dyDescent="0.3">
      <c r="A1585" s="2"/>
      <c r="B1585" s="10"/>
    </row>
    <row r="1586" spans="1:2" x14ac:dyDescent="0.3">
      <c r="A1586" s="2"/>
      <c r="B1586" s="10"/>
    </row>
    <row r="1587" spans="1:2" x14ac:dyDescent="0.3">
      <c r="A1587" s="2"/>
      <c r="B1587" s="10"/>
    </row>
    <row r="1588" spans="1:2" x14ac:dyDescent="0.3">
      <c r="A1588" s="2"/>
      <c r="B1588" s="10"/>
    </row>
    <row r="1589" spans="1:2" x14ac:dyDescent="0.3">
      <c r="A1589" s="2"/>
      <c r="B1589" s="10"/>
    </row>
    <row r="1590" spans="1:2" x14ac:dyDescent="0.3">
      <c r="A1590" s="2"/>
      <c r="B1590" s="10"/>
    </row>
    <row r="1591" spans="1:2" x14ac:dyDescent="0.3">
      <c r="A1591" s="2"/>
      <c r="B1591" s="10"/>
    </row>
    <row r="1592" spans="1:2" x14ac:dyDescent="0.3">
      <c r="A1592" s="2"/>
      <c r="B1592" s="10"/>
    </row>
    <row r="1593" spans="1:2" x14ac:dyDescent="0.3">
      <c r="A1593" s="2"/>
      <c r="B1593" s="10"/>
    </row>
    <row r="1594" spans="1:2" x14ac:dyDescent="0.3">
      <c r="A1594" s="2"/>
      <c r="B1594" s="10"/>
    </row>
    <row r="1595" spans="1:2" x14ac:dyDescent="0.3">
      <c r="A1595" s="2"/>
      <c r="B1595" s="10"/>
    </row>
    <row r="1596" spans="1:2" x14ac:dyDescent="0.3">
      <c r="A1596" s="2"/>
      <c r="B1596" s="10"/>
    </row>
    <row r="1597" spans="1:2" x14ac:dyDescent="0.3">
      <c r="A1597" s="2"/>
      <c r="B1597" s="10"/>
    </row>
    <row r="1598" spans="1:2" x14ac:dyDescent="0.3">
      <c r="A1598" s="2"/>
      <c r="B1598" s="10"/>
    </row>
    <row r="1599" spans="1:2" x14ac:dyDescent="0.3">
      <c r="A1599" s="2"/>
      <c r="B1599" s="10"/>
    </row>
    <row r="1600" spans="1:2" x14ac:dyDescent="0.3">
      <c r="A1600" s="2"/>
      <c r="B1600" s="10"/>
    </row>
    <row r="1601" spans="1:2" x14ac:dyDescent="0.3">
      <c r="A1601" s="2"/>
      <c r="B1601" s="10"/>
    </row>
    <row r="1602" spans="1:2" x14ac:dyDescent="0.3">
      <c r="A1602" s="2"/>
      <c r="B1602" s="10"/>
    </row>
    <row r="1603" spans="1:2" x14ac:dyDescent="0.3">
      <c r="A1603" s="2"/>
      <c r="B1603" s="10"/>
    </row>
    <row r="1604" spans="1:2" x14ac:dyDescent="0.3">
      <c r="A1604" s="2"/>
      <c r="B1604" s="10"/>
    </row>
    <row r="1605" spans="1:2" x14ac:dyDescent="0.3">
      <c r="A1605" s="2"/>
      <c r="B1605" s="10"/>
    </row>
    <row r="1606" spans="1:2" x14ac:dyDescent="0.3">
      <c r="A1606" s="2"/>
      <c r="B1606" s="10"/>
    </row>
    <row r="1607" spans="1:2" x14ac:dyDescent="0.3">
      <c r="A1607" s="2"/>
      <c r="B1607" s="10"/>
    </row>
    <row r="1608" spans="1:2" x14ac:dyDescent="0.3">
      <c r="A1608" s="2"/>
      <c r="B1608" s="10"/>
    </row>
    <row r="1609" spans="1:2" x14ac:dyDescent="0.3">
      <c r="A1609" s="2"/>
      <c r="B1609" s="10"/>
    </row>
    <row r="1610" spans="1:2" x14ac:dyDescent="0.3">
      <c r="A1610" s="2"/>
      <c r="B1610" s="10"/>
    </row>
    <row r="1611" spans="1:2" x14ac:dyDescent="0.3">
      <c r="A1611" s="2"/>
      <c r="B1611" s="10"/>
    </row>
    <row r="1612" spans="1:2" x14ac:dyDescent="0.3">
      <c r="A1612" s="2"/>
      <c r="B1612" s="10"/>
    </row>
    <row r="1613" spans="1:2" x14ac:dyDescent="0.3">
      <c r="A1613" s="2"/>
      <c r="B1613" s="10"/>
    </row>
    <row r="1614" spans="1:2" x14ac:dyDescent="0.3">
      <c r="A1614" s="2"/>
      <c r="B1614" s="10"/>
    </row>
    <row r="1615" spans="1:2" x14ac:dyDescent="0.3">
      <c r="A1615" s="2"/>
      <c r="B1615" s="10"/>
    </row>
    <row r="1616" spans="1:2" x14ac:dyDescent="0.3">
      <c r="A1616" s="2"/>
      <c r="B1616" s="10"/>
    </row>
    <row r="1617" spans="1:2" x14ac:dyDescent="0.3">
      <c r="A1617" s="2"/>
      <c r="B1617" s="10"/>
    </row>
    <row r="1618" spans="1:2" x14ac:dyDescent="0.3">
      <c r="A1618" s="2"/>
      <c r="B1618" s="10"/>
    </row>
    <row r="1619" spans="1:2" x14ac:dyDescent="0.3">
      <c r="A1619" s="2"/>
      <c r="B1619" s="10"/>
    </row>
    <row r="1620" spans="1:2" x14ac:dyDescent="0.3">
      <c r="A1620" s="2"/>
      <c r="B1620" s="10"/>
    </row>
    <row r="1621" spans="1:2" x14ac:dyDescent="0.3">
      <c r="A1621" s="2"/>
      <c r="B1621" s="10"/>
    </row>
    <row r="1622" spans="1:2" x14ac:dyDescent="0.3">
      <c r="A1622" s="2"/>
      <c r="B1622" s="10"/>
    </row>
    <row r="1623" spans="1:2" x14ac:dyDescent="0.3">
      <c r="A1623" s="2"/>
      <c r="B1623" s="10"/>
    </row>
    <row r="1624" spans="1:2" x14ac:dyDescent="0.3">
      <c r="A1624" s="2"/>
      <c r="B1624" s="10"/>
    </row>
    <row r="1625" spans="1:2" x14ac:dyDescent="0.3">
      <c r="A1625" s="2"/>
      <c r="B1625" s="10"/>
    </row>
    <row r="1626" spans="1:2" x14ac:dyDescent="0.3">
      <c r="A1626" s="2"/>
      <c r="B1626" s="10"/>
    </row>
    <row r="1627" spans="1:2" x14ac:dyDescent="0.3">
      <c r="A1627" s="2"/>
      <c r="B1627" s="10"/>
    </row>
    <row r="1628" spans="1:2" x14ac:dyDescent="0.3">
      <c r="A1628" s="2"/>
      <c r="B1628" s="10"/>
    </row>
    <row r="1629" spans="1:2" x14ac:dyDescent="0.3">
      <c r="A1629" s="2"/>
      <c r="B1629" s="10"/>
    </row>
    <row r="1630" spans="1:2" x14ac:dyDescent="0.3">
      <c r="A1630" s="2"/>
      <c r="B1630" s="10"/>
    </row>
    <row r="1631" spans="1:2" x14ac:dyDescent="0.3">
      <c r="A1631" s="2"/>
      <c r="B1631" s="10"/>
    </row>
    <row r="1632" spans="1:2" x14ac:dyDescent="0.3">
      <c r="A1632" s="2"/>
      <c r="B1632" s="10"/>
    </row>
    <row r="1633" spans="1:2" x14ac:dyDescent="0.3">
      <c r="A1633" s="2"/>
      <c r="B1633" s="10"/>
    </row>
    <row r="1634" spans="1:2" x14ac:dyDescent="0.3">
      <c r="A1634" s="2"/>
      <c r="B1634" s="10"/>
    </row>
    <row r="1635" spans="1:2" x14ac:dyDescent="0.3">
      <c r="A1635" s="2"/>
      <c r="B1635" s="10"/>
    </row>
    <row r="1636" spans="1:2" x14ac:dyDescent="0.3">
      <c r="A1636" s="2"/>
      <c r="B1636" s="10"/>
    </row>
    <row r="1637" spans="1:2" x14ac:dyDescent="0.3">
      <c r="A1637" s="2"/>
      <c r="B1637" s="10"/>
    </row>
    <row r="1638" spans="1:2" x14ac:dyDescent="0.3">
      <c r="A1638" s="2"/>
      <c r="B1638" s="10"/>
    </row>
    <row r="1639" spans="1:2" x14ac:dyDescent="0.3">
      <c r="A1639" s="2"/>
      <c r="B1639" s="10"/>
    </row>
    <row r="1640" spans="1:2" x14ac:dyDescent="0.3">
      <c r="A1640" s="2"/>
      <c r="B1640" s="10"/>
    </row>
    <row r="1641" spans="1:2" x14ac:dyDescent="0.3">
      <c r="A1641" s="2"/>
      <c r="B1641" s="10"/>
    </row>
    <row r="1642" spans="1:2" x14ac:dyDescent="0.3">
      <c r="A1642" s="2"/>
      <c r="B1642" s="10"/>
    </row>
    <row r="1643" spans="1:2" x14ac:dyDescent="0.3">
      <c r="A1643" s="2"/>
      <c r="B1643" s="10"/>
    </row>
    <row r="1644" spans="1:2" x14ac:dyDescent="0.3">
      <c r="A1644" s="2"/>
      <c r="B1644" s="10"/>
    </row>
    <row r="1645" spans="1:2" x14ac:dyDescent="0.3">
      <c r="A1645" s="2"/>
      <c r="B1645" s="10"/>
    </row>
    <row r="1646" spans="1:2" x14ac:dyDescent="0.3">
      <c r="A1646" s="2"/>
      <c r="B1646" s="10"/>
    </row>
    <row r="1647" spans="1:2" x14ac:dyDescent="0.3">
      <c r="A1647" s="2"/>
      <c r="B1647" s="10"/>
    </row>
    <row r="1648" spans="1:2" x14ac:dyDescent="0.3">
      <c r="A1648" s="2"/>
      <c r="B1648" s="10"/>
    </row>
    <row r="1649" spans="1:2" x14ac:dyDescent="0.3">
      <c r="A1649" s="2"/>
      <c r="B1649" s="10"/>
    </row>
    <row r="1650" spans="1:2" x14ac:dyDescent="0.3">
      <c r="A1650" s="2"/>
      <c r="B1650" s="10"/>
    </row>
    <row r="1651" spans="1:2" x14ac:dyDescent="0.3">
      <c r="A1651" s="2"/>
      <c r="B1651" s="10"/>
    </row>
    <row r="1652" spans="1:2" x14ac:dyDescent="0.3">
      <c r="A1652" s="2"/>
      <c r="B1652" s="10"/>
    </row>
    <row r="1653" spans="1:2" x14ac:dyDescent="0.3">
      <c r="A1653" s="2"/>
      <c r="B1653" s="10"/>
    </row>
    <row r="1654" spans="1:2" x14ac:dyDescent="0.3">
      <c r="A1654" s="2"/>
      <c r="B1654" s="10"/>
    </row>
    <row r="1655" spans="1:2" x14ac:dyDescent="0.3">
      <c r="A1655" s="2"/>
      <c r="B1655" s="10"/>
    </row>
    <row r="1656" spans="1:2" x14ac:dyDescent="0.3">
      <c r="A1656" s="2"/>
      <c r="B1656" s="10"/>
    </row>
    <row r="1657" spans="1:2" x14ac:dyDescent="0.3">
      <c r="A1657" s="2"/>
      <c r="B1657" s="10"/>
    </row>
    <row r="1658" spans="1:2" x14ac:dyDescent="0.3">
      <c r="A1658" s="2"/>
      <c r="B1658" s="10"/>
    </row>
    <row r="1659" spans="1:2" x14ac:dyDescent="0.3">
      <c r="A1659" s="2"/>
      <c r="B1659" s="10"/>
    </row>
    <row r="1660" spans="1:2" x14ac:dyDescent="0.3">
      <c r="A1660" s="2"/>
      <c r="B1660" s="10"/>
    </row>
    <row r="1661" spans="1:2" x14ac:dyDescent="0.3">
      <c r="A1661" s="2"/>
      <c r="B1661" s="10"/>
    </row>
    <row r="1662" spans="1:2" x14ac:dyDescent="0.3">
      <c r="A1662" s="2"/>
      <c r="B1662" s="10"/>
    </row>
    <row r="1663" spans="1:2" x14ac:dyDescent="0.3">
      <c r="A1663" s="2"/>
      <c r="B1663" s="10"/>
    </row>
    <row r="1664" spans="1:2" x14ac:dyDescent="0.3">
      <c r="A1664" s="2"/>
      <c r="B1664" s="10"/>
    </row>
    <row r="1665" spans="1:2" x14ac:dyDescent="0.3">
      <c r="A1665" s="2"/>
      <c r="B1665" s="10"/>
    </row>
    <row r="1666" spans="1:2" x14ac:dyDescent="0.3">
      <c r="A1666" s="2"/>
      <c r="B1666" s="10"/>
    </row>
    <row r="1667" spans="1:2" x14ac:dyDescent="0.3">
      <c r="A1667" s="2"/>
      <c r="B1667" s="10"/>
    </row>
    <row r="1668" spans="1:2" x14ac:dyDescent="0.3">
      <c r="A1668" s="2"/>
      <c r="B1668" s="10"/>
    </row>
    <row r="1669" spans="1:2" x14ac:dyDescent="0.3">
      <c r="A1669" s="2"/>
      <c r="B1669" s="10"/>
    </row>
    <row r="1670" spans="1:2" x14ac:dyDescent="0.3">
      <c r="A1670" s="2"/>
      <c r="B1670" s="10"/>
    </row>
    <row r="1671" spans="1:2" x14ac:dyDescent="0.3">
      <c r="A1671" s="2"/>
      <c r="B1671" s="10"/>
    </row>
    <row r="1672" spans="1:2" x14ac:dyDescent="0.3">
      <c r="A1672" s="2"/>
      <c r="B1672" s="10"/>
    </row>
    <row r="1673" spans="1:2" x14ac:dyDescent="0.3">
      <c r="A1673" s="2"/>
      <c r="B1673" s="10"/>
    </row>
    <row r="1674" spans="1:2" x14ac:dyDescent="0.3">
      <c r="A1674" s="2"/>
      <c r="B1674" s="10"/>
    </row>
    <row r="1675" spans="1:2" x14ac:dyDescent="0.3">
      <c r="A1675" s="2"/>
      <c r="B1675" s="10"/>
    </row>
    <row r="1676" spans="1:2" x14ac:dyDescent="0.3">
      <c r="A1676" s="2"/>
      <c r="B1676" s="10"/>
    </row>
    <row r="1677" spans="1:2" x14ac:dyDescent="0.3">
      <c r="A1677" s="2"/>
      <c r="B1677" s="10"/>
    </row>
    <row r="1678" spans="1:2" x14ac:dyDescent="0.3">
      <c r="A1678" s="2"/>
      <c r="B1678" s="10"/>
    </row>
    <row r="1679" spans="1:2" x14ac:dyDescent="0.3">
      <c r="A1679" s="2"/>
      <c r="B1679" s="10"/>
    </row>
    <row r="1680" spans="1:2" x14ac:dyDescent="0.3">
      <c r="A1680" s="2"/>
      <c r="B1680" s="10"/>
    </row>
    <row r="1681" spans="1:2" x14ac:dyDescent="0.3">
      <c r="A1681" s="2"/>
      <c r="B1681" s="10"/>
    </row>
    <row r="1682" spans="1:2" x14ac:dyDescent="0.3">
      <c r="A1682" s="2"/>
      <c r="B1682" s="10"/>
    </row>
    <row r="1683" spans="1:2" x14ac:dyDescent="0.3">
      <c r="A1683" s="2"/>
      <c r="B1683" s="10"/>
    </row>
    <row r="1684" spans="1:2" x14ac:dyDescent="0.3">
      <c r="A1684" s="2"/>
      <c r="B1684" s="10"/>
    </row>
    <row r="1685" spans="1:2" x14ac:dyDescent="0.3">
      <c r="A1685" s="2"/>
      <c r="B1685" s="10"/>
    </row>
    <row r="1686" spans="1:2" x14ac:dyDescent="0.3">
      <c r="A1686" s="2"/>
      <c r="B1686" s="10"/>
    </row>
    <row r="1687" spans="1:2" x14ac:dyDescent="0.3">
      <c r="A1687" s="2"/>
      <c r="B1687" s="10"/>
    </row>
    <row r="1688" spans="1:2" x14ac:dyDescent="0.3">
      <c r="A1688" s="2"/>
      <c r="B1688" s="10"/>
    </row>
    <row r="1689" spans="1:2" x14ac:dyDescent="0.3">
      <c r="A1689" s="2"/>
      <c r="B1689" s="10"/>
    </row>
    <row r="1690" spans="1:2" x14ac:dyDescent="0.3">
      <c r="A1690" s="2"/>
      <c r="B1690" s="10"/>
    </row>
    <row r="1691" spans="1:2" x14ac:dyDescent="0.3">
      <c r="A1691" s="2"/>
      <c r="B1691" s="10"/>
    </row>
    <row r="1692" spans="1:2" x14ac:dyDescent="0.3">
      <c r="A1692" s="2"/>
      <c r="B1692" s="10"/>
    </row>
    <row r="1693" spans="1:2" x14ac:dyDescent="0.3">
      <c r="A1693" s="2"/>
      <c r="B1693" s="10"/>
    </row>
    <row r="1694" spans="1:2" x14ac:dyDescent="0.3">
      <c r="A1694" s="2"/>
      <c r="B1694" s="10"/>
    </row>
    <row r="1695" spans="1:2" x14ac:dyDescent="0.3">
      <c r="A1695" s="2"/>
      <c r="B1695" s="10"/>
    </row>
    <row r="1696" spans="1:2" x14ac:dyDescent="0.3">
      <c r="A1696" s="2"/>
      <c r="B1696" s="10"/>
    </row>
    <row r="1697" spans="1:2" x14ac:dyDescent="0.3">
      <c r="A1697" s="2"/>
      <c r="B1697" s="10"/>
    </row>
    <row r="1698" spans="1:2" x14ac:dyDescent="0.3">
      <c r="A1698" s="2"/>
      <c r="B1698" s="10"/>
    </row>
    <row r="1699" spans="1:2" x14ac:dyDescent="0.3">
      <c r="A1699" s="2"/>
      <c r="B1699" s="10"/>
    </row>
    <row r="1700" spans="1:2" x14ac:dyDescent="0.3">
      <c r="A1700" s="2"/>
      <c r="B1700" s="10"/>
    </row>
    <row r="1701" spans="1:2" x14ac:dyDescent="0.3">
      <c r="A1701" s="2"/>
      <c r="B1701" s="10"/>
    </row>
    <row r="1702" spans="1:2" x14ac:dyDescent="0.3">
      <c r="A1702" s="2"/>
      <c r="B1702" s="10"/>
    </row>
    <row r="1703" spans="1:2" x14ac:dyDescent="0.3">
      <c r="A1703" s="2"/>
      <c r="B1703" s="10"/>
    </row>
    <row r="1704" spans="1:2" x14ac:dyDescent="0.3">
      <c r="A1704" s="2"/>
      <c r="B1704" s="10"/>
    </row>
    <row r="1705" spans="1:2" x14ac:dyDescent="0.3">
      <c r="A1705" s="2"/>
      <c r="B1705" s="10"/>
    </row>
    <row r="1706" spans="1:2" x14ac:dyDescent="0.3">
      <c r="A1706" s="2"/>
      <c r="B1706" s="10"/>
    </row>
    <row r="1707" spans="1:2" x14ac:dyDescent="0.3">
      <c r="A1707" s="2"/>
      <c r="B1707" s="10"/>
    </row>
    <row r="1708" spans="1:2" x14ac:dyDescent="0.3">
      <c r="A1708" s="2"/>
      <c r="B1708" s="10"/>
    </row>
    <row r="1709" spans="1:2" x14ac:dyDescent="0.3">
      <c r="A1709" s="2"/>
      <c r="B1709" s="10"/>
    </row>
    <row r="1710" spans="1:2" x14ac:dyDescent="0.3">
      <c r="A1710" s="2"/>
      <c r="B1710" s="10"/>
    </row>
    <row r="1711" spans="1:2" x14ac:dyDescent="0.3">
      <c r="A1711" s="2"/>
      <c r="B1711" s="10"/>
    </row>
    <row r="1712" spans="1:2" x14ac:dyDescent="0.3">
      <c r="A1712" s="2"/>
      <c r="B1712" s="10"/>
    </row>
    <row r="1713" spans="1:2" x14ac:dyDescent="0.3">
      <c r="A1713" s="2"/>
      <c r="B1713" s="10"/>
    </row>
    <row r="1714" spans="1:2" x14ac:dyDescent="0.3">
      <c r="A1714" s="2"/>
      <c r="B1714" s="10"/>
    </row>
    <row r="1715" spans="1:2" x14ac:dyDescent="0.3">
      <c r="A1715" s="2"/>
      <c r="B1715" s="10"/>
    </row>
    <row r="1716" spans="1:2" x14ac:dyDescent="0.3">
      <c r="A1716" s="2"/>
      <c r="B1716" s="10"/>
    </row>
    <row r="1717" spans="1:2" x14ac:dyDescent="0.3">
      <c r="A1717" s="2"/>
      <c r="B1717" s="10"/>
    </row>
    <row r="1718" spans="1:2" x14ac:dyDescent="0.3">
      <c r="A1718" s="2"/>
      <c r="B1718" s="10"/>
    </row>
    <row r="1719" spans="1:2" x14ac:dyDescent="0.3">
      <c r="A1719" s="2"/>
      <c r="B1719" s="10"/>
    </row>
    <row r="1720" spans="1:2" x14ac:dyDescent="0.3">
      <c r="A1720" s="2"/>
      <c r="B1720" s="10"/>
    </row>
    <row r="1721" spans="1:2" x14ac:dyDescent="0.3">
      <c r="A1721" s="2"/>
      <c r="B1721" s="10"/>
    </row>
    <row r="1722" spans="1:2" x14ac:dyDescent="0.3">
      <c r="A1722" s="2"/>
      <c r="B1722" s="10"/>
    </row>
    <row r="1723" spans="1:2" x14ac:dyDescent="0.3">
      <c r="A1723" s="2"/>
      <c r="B1723" s="10"/>
    </row>
    <row r="1724" spans="1:2" x14ac:dyDescent="0.3">
      <c r="A1724" s="2"/>
      <c r="B1724" s="10"/>
    </row>
    <row r="1725" spans="1:2" x14ac:dyDescent="0.3">
      <c r="A1725" s="2"/>
      <c r="B1725" s="10"/>
    </row>
    <row r="1726" spans="1:2" x14ac:dyDescent="0.3">
      <c r="A1726" s="2"/>
      <c r="B1726" s="10"/>
    </row>
    <row r="1727" spans="1:2" x14ac:dyDescent="0.3">
      <c r="A1727" s="2"/>
      <c r="B1727" s="10"/>
    </row>
    <row r="1728" spans="1:2" x14ac:dyDescent="0.3">
      <c r="A1728" s="2"/>
      <c r="B1728" s="10"/>
    </row>
    <row r="1729" spans="1:2" x14ac:dyDescent="0.3">
      <c r="A1729" s="2"/>
      <c r="B1729" s="10"/>
    </row>
    <row r="1730" spans="1:2" x14ac:dyDescent="0.3">
      <c r="A1730" s="2"/>
      <c r="B1730" s="10"/>
    </row>
    <row r="1731" spans="1:2" x14ac:dyDescent="0.3">
      <c r="A1731" s="2"/>
      <c r="B1731" s="10"/>
    </row>
    <row r="1732" spans="1:2" x14ac:dyDescent="0.3">
      <c r="A1732" s="2"/>
      <c r="B1732" s="10"/>
    </row>
    <row r="1733" spans="1:2" x14ac:dyDescent="0.3">
      <c r="A1733" s="2"/>
      <c r="B1733" s="10"/>
    </row>
    <row r="1734" spans="1:2" x14ac:dyDescent="0.3">
      <c r="A1734" s="2"/>
      <c r="B1734" s="10"/>
    </row>
    <row r="1735" spans="1:2" x14ac:dyDescent="0.3">
      <c r="A1735" s="2"/>
      <c r="B1735" s="10"/>
    </row>
    <row r="1736" spans="1:2" x14ac:dyDescent="0.3">
      <c r="A1736" s="2"/>
      <c r="B1736" s="10"/>
    </row>
    <row r="1737" spans="1:2" x14ac:dyDescent="0.3">
      <c r="A1737" s="2"/>
      <c r="B1737" s="10"/>
    </row>
    <row r="1738" spans="1:2" x14ac:dyDescent="0.3">
      <c r="A1738" s="2"/>
      <c r="B1738" s="10"/>
    </row>
    <row r="1739" spans="1:2" x14ac:dyDescent="0.3">
      <c r="A1739" s="2"/>
      <c r="B1739" s="10"/>
    </row>
    <row r="1740" spans="1:2" x14ac:dyDescent="0.3">
      <c r="A1740" s="2"/>
      <c r="B1740" s="10"/>
    </row>
    <row r="1741" spans="1:2" x14ac:dyDescent="0.3">
      <c r="A1741" s="2"/>
      <c r="B1741" s="10"/>
    </row>
    <row r="1742" spans="1:2" x14ac:dyDescent="0.3">
      <c r="A1742" s="2"/>
      <c r="B1742" s="10"/>
    </row>
    <row r="1743" spans="1:2" x14ac:dyDescent="0.3">
      <c r="A1743" s="2"/>
      <c r="B1743" s="10"/>
    </row>
    <row r="1744" spans="1:2" x14ac:dyDescent="0.3">
      <c r="A1744" s="2"/>
      <c r="B1744" s="10"/>
    </row>
    <row r="1745" spans="1:2" x14ac:dyDescent="0.3">
      <c r="A1745" s="2"/>
      <c r="B1745" s="10"/>
    </row>
    <row r="1746" spans="1:2" x14ac:dyDescent="0.3">
      <c r="A1746" s="2"/>
      <c r="B1746" s="10"/>
    </row>
    <row r="1747" spans="1:2" x14ac:dyDescent="0.3">
      <c r="A1747" s="2"/>
      <c r="B1747" s="10"/>
    </row>
    <row r="1748" spans="1:2" x14ac:dyDescent="0.3">
      <c r="A1748" s="2"/>
      <c r="B1748" s="10"/>
    </row>
    <row r="1749" spans="1:2" x14ac:dyDescent="0.3">
      <c r="A1749" s="2"/>
      <c r="B1749" s="10"/>
    </row>
    <row r="1750" spans="1:2" x14ac:dyDescent="0.3">
      <c r="A1750" s="2"/>
      <c r="B1750" s="10"/>
    </row>
    <row r="1751" spans="1:2" x14ac:dyDescent="0.3">
      <c r="A1751" s="2"/>
      <c r="B1751" s="10"/>
    </row>
    <row r="1752" spans="1:2" x14ac:dyDescent="0.3">
      <c r="A1752" s="2"/>
      <c r="B1752" s="10"/>
    </row>
    <row r="1753" spans="1:2" x14ac:dyDescent="0.3">
      <c r="A1753" s="2"/>
      <c r="B1753" s="10"/>
    </row>
    <row r="1754" spans="1:2" x14ac:dyDescent="0.3">
      <c r="A1754" s="2"/>
      <c r="B1754" s="10"/>
    </row>
    <row r="1755" spans="1:2" x14ac:dyDescent="0.3">
      <c r="A1755" s="2"/>
      <c r="B1755" s="10"/>
    </row>
    <row r="1756" spans="1:2" x14ac:dyDescent="0.3">
      <c r="A1756" s="2"/>
      <c r="B1756" s="10"/>
    </row>
    <row r="1757" spans="1:2" x14ac:dyDescent="0.3">
      <c r="A1757" s="2"/>
      <c r="B1757" s="10"/>
    </row>
    <row r="1758" spans="1:2" x14ac:dyDescent="0.3">
      <c r="A1758" s="2"/>
      <c r="B1758" s="10"/>
    </row>
    <row r="1759" spans="1:2" x14ac:dyDescent="0.3">
      <c r="A1759" s="2"/>
      <c r="B1759" s="10"/>
    </row>
    <row r="1760" spans="1:2" x14ac:dyDescent="0.3">
      <c r="A1760" s="2"/>
      <c r="B1760" s="10"/>
    </row>
    <row r="1761" spans="1:2" x14ac:dyDescent="0.3">
      <c r="A1761" s="2"/>
      <c r="B1761" s="10"/>
    </row>
    <row r="1762" spans="1:2" x14ac:dyDescent="0.3">
      <c r="A1762" s="2"/>
      <c r="B1762" s="10"/>
    </row>
    <row r="1763" spans="1:2" x14ac:dyDescent="0.3">
      <c r="A1763" s="2"/>
      <c r="B1763" s="10"/>
    </row>
    <row r="1764" spans="1:2" x14ac:dyDescent="0.3">
      <c r="A1764" s="2"/>
      <c r="B1764" s="10"/>
    </row>
    <row r="1765" spans="1:2" x14ac:dyDescent="0.3">
      <c r="A1765" s="2"/>
      <c r="B1765" s="10"/>
    </row>
    <row r="1766" spans="1:2" x14ac:dyDescent="0.3">
      <c r="A1766" s="2"/>
      <c r="B1766" s="10"/>
    </row>
    <row r="1767" spans="1:2" x14ac:dyDescent="0.3">
      <c r="A1767" s="2"/>
      <c r="B1767" s="10"/>
    </row>
    <row r="1768" spans="1:2" x14ac:dyDescent="0.3">
      <c r="A1768" s="2"/>
      <c r="B1768" s="10"/>
    </row>
    <row r="1769" spans="1:2" x14ac:dyDescent="0.3">
      <c r="A1769" s="2"/>
      <c r="B1769" s="10"/>
    </row>
    <row r="1770" spans="1:2" x14ac:dyDescent="0.3">
      <c r="A1770" s="2"/>
      <c r="B1770" s="10"/>
    </row>
    <row r="1771" spans="1:2" x14ac:dyDescent="0.3">
      <c r="A1771" s="2"/>
      <c r="B1771" s="10"/>
    </row>
    <row r="1772" spans="1:2" x14ac:dyDescent="0.3">
      <c r="A1772" s="2"/>
      <c r="B1772" s="10"/>
    </row>
    <row r="1773" spans="1:2" x14ac:dyDescent="0.3">
      <c r="A1773" s="2"/>
      <c r="B1773" s="10"/>
    </row>
    <row r="1774" spans="1:2" x14ac:dyDescent="0.3">
      <c r="A1774" s="2"/>
      <c r="B1774" s="10"/>
    </row>
    <row r="1775" spans="1:2" x14ac:dyDescent="0.3">
      <c r="A1775" s="2"/>
      <c r="B1775" s="10"/>
    </row>
    <row r="1776" spans="1:2" x14ac:dyDescent="0.3">
      <c r="A1776" s="2"/>
      <c r="B1776" s="10"/>
    </row>
    <row r="1777" spans="1:2" x14ac:dyDescent="0.3">
      <c r="A1777" s="2"/>
      <c r="B1777" s="10"/>
    </row>
    <row r="1778" spans="1:2" x14ac:dyDescent="0.3">
      <c r="A1778" s="2"/>
      <c r="B1778" s="10"/>
    </row>
    <row r="1779" spans="1:2" x14ac:dyDescent="0.3">
      <c r="A1779" s="2"/>
      <c r="B1779" s="10"/>
    </row>
    <row r="1780" spans="1:2" x14ac:dyDescent="0.3">
      <c r="A1780" s="2"/>
      <c r="B1780" s="10"/>
    </row>
    <row r="1781" spans="1:2" x14ac:dyDescent="0.3">
      <c r="A1781" s="2"/>
      <c r="B1781" s="10"/>
    </row>
    <row r="1782" spans="1:2" x14ac:dyDescent="0.3">
      <c r="A1782" s="2"/>
      <c r="B1782" s="10"/>
    </row>
    <row r="1783" spans="1:2" x14ac:dyDescent="0.3">
      <c r="A1783" s="2"/>
      <c r="B1783" s="10"/>
    </row>
    <row r="1784" spans="1:2" x14ac:dyDescent="0.3">
      <c r="A1784" s="2"/>
      <c r="B1784" s="10"/>
    </row>
    <row r="1785" spans="1:2" x14ac:dyDescent="0.3">
      <c r="A1785" s="2"/>
      <c r="B1785" s="10"/>
    </row>
    <row r="1786" spans="1:2" x14ac:dyDescent="0.3">
      <c r="A1786" s="2"/>
      <c r="B1786" s="10"/>
    </row>
    <row r="1787" spans="1:2" x14ac:dyDescent="0.3">
      <c r="A1787" s="2"/>
      <c r="B1787" s="10"/>
    </row>
    <row r="1788" spans="1:2" x14ac:dyDescent="0.3">
      <c r="A1788" s="2"/>
      <c r="B1788" s="10"/>
    </row>
    <row r="1789" spans="1:2" x14ac:dyDescent="0.3">
      <c r="A1789" s="2"/>
      <c r="B1789" s="10"/>
    </row>
    <row r="1790" spans="1:2" x14ac:dyDescent="0.3">
      <c r="A1790" s="2"/>
      <c r="B1790" s="10"/>
    </row>
    <row r="1791" spans="1:2" x14ac:dyDescent="0.3">
      <c r="A1791" s="2"/>
      <c r="B1791" s="10"/>
    </row>
    <row r="1792" spans="1:2" x14ac:dyDescent="0.3">
      <c r="A1792" s="2"/>
      <c r="B1792" s="10"/>
    </row>
    <row r="1793" spans="1:2" x14ac:dyDescent="0.3">
      <c r="A1793" s="2"/>
      <c r="B1793" s="10"/>
    </row>
    <row r="1794" spans="1:2" x14ac:dyDescent="0.3">
      <c r="A1794" s="2"/>
      <c r="B1794" s="10"/>
    </row>
    <row r="1795" spans="1:2" x14ac:dyDescent="0.3">
      <c r="A1795" s="2"/>
      <c r="B1795" s="10"/>
    </row>
    <row r="1796" spans="1:2" x14ac:dyDescent="0.3">
      <c r="A1796" s="2"/>
      <c r="B1796" s="10"/>
    </row>
    <row r="1797" spans="1:2" x14ac:dyDescent="0.3">
      <c r="A1797" s="2"/>
      <c r="B1797" s="10"/>
    </row>
    <row r="1798" spans="1:2" x14ac:dyDescent="0.3">
      <c r="A1798" s="2"/>
      <c r="B1798" s="10"/>
    </row>
    <row r="1799" spans="1:2" x14ac:dyDescent="0.3">
      <c r="A1799" s="2"/>
      <c r="B1799" s="10"/>
    </row>
    <row r="1800" spans="1:2" x14ac:dyDescent="0.3">
      <c r="A1800" s="2"/>
      <c r="B1800" s="10"/>
    </row>
    <row r="1801" spans="1:2" x14ac:dyDescent="0.3">
      <c r="A1801" s="2"/>
      <c r="B1801" s="10"/>
    </row>
    <row r="1802" spans="1:2" x14ac:dyDescent="0.3">
      <c r="A1802" s="2"/>
      <c r="B1802" s="10"/>
    </row>
    <row r="1803" spans="1:2" x14ac:dyDescent="0.3">
      <c r="A1803" s="2"/>
      <c r="B1803" s="10"/>
    </row>
    <row r="1804" spans="1:2" x14ac:dyDescent="0.3">
      <c r="A1804" s="2"/>
      <c r="B1804" s="10"/>
    </row>
    <row r="1805" spans="1:2" x14ac:dyDescent="0.3">
      <c r="A1805" s="2"/>
      <c r="B1805" s="10"/>
    </row>
    <row r="1806" spans="1:2" x14ac:dyDescent="0.3">
      <c r="A1806" s="2"/>
      <c r="B1806" s="10"/>
    </row>
    <row r="1807" spans="1:2" x14ac:dyDescent="0.3">
      <c r="A1807" s="2"/>
      <c r="B1807" s="10"/>
    </row>
    <row r="1808" spans="1:2" x14ac:dyDescent="0.3">
      <c r="A1808" s="2"/>
      <c r="B1808" s="10"/>
    </row>
    <row r="1809" spans="1:2" x14ac:dyDescent="0.3">
      <c r="A1809" s="2"/>
      <c r="B1809" s="10"/>
    </row>
    <row r="1810" spans="1:2" x14ac:dyDescent="0.3">
      <c r="A1810" s="2"/>
      <c r="B1810" s="10"/>
    </row>
    <row r="1811" spans="1:2" x14ac:dyDescent="0.3">
      <c r="A1811" s="2"/>
      <c r="B1811" s="10"/>
    </row>
    <row r="1812" spans="1:2" x14ac:dyDescent="0.3">
      <c r="A1812" s="2"/>
      <c r="B1812" s="10"/>
    </row>
    <row r="1813" spans="1:2" x14ac:dyDescent="0.3">
      <c r="A1813" s="2"/>
      <c r="B1813" s="10"/>
    </row>
    <row r="1814" spans="1:2" x14ac:dyDescent="0.3">
      <c r="A1814" s="2"/>
      <c r="B1814" s="10"/>
    </row>
    <row r="1815" spans="1:2" x14ac:dyDescent="0.3">
      <c r="A1815" s="2"/>
      <c r="B1815" s="10"/>
    </row>
    <row r="1816" spans="1:2" x14ac:dyDescent="0.3">
      <c r="A1816" s="2"/>
      <c r="B1816" s="10"/>
    </row>
    <row r="1817" spans="1:2" x14ac:dyDescent="0.3">
      <c r="A1817" s="2"/>
      <c r="B1817" s="10"/>
    </row>
    <row r="1818" spans="1:2" x14ac:dyDescent="0.3">
      <c r="A1818" s="2"/>
      <c r="B1818" s="10"/>
    </row>
    <row r="1819" spans="1:2" x14ac:dyDescent="0.3">
      <c r="A1819" s="2"/>
      <c r="B1819" s="10"/>
    </row>
    <row r="1820" spans="1:2" x14ac:dyDescent="0.3">
      <c r="A1820" s="2"/>
      <c r="B1820" s="10"/>
    </row>
    <row r="1821" spans="1:2" x14ac:dyDescent="0.3">
      <c r="A1821" s="2"/>
      <c r="B1821" s="10"/>
    </row>
    <row r="1822" spans="1:2" x14ac:dyDescent="0.3">
      <c r="A1822" s="2"/>
      <c r="B1822" s="10"/>
    </row>
    <row r="1823" spans="1:2" x14ac:dyDescent="0.3">
      <c r="A1823" s="2"/>
      <c r="B1823" s="10"/>
    </row>
    <row r="1824" spans="1:2" x14ac:dyDescent="0.3">
      <c r="A1824" s="2"/>
      <c r="B1824" s="10"/>
    </row>
    <row r="1825" spans="1:2" x14ac:dyDescent="0.3">
      <c r="A1825" s="2"/>
      <c r="B1825" s="10"/>
    </row>
    <row r="1826" spans="1:2" x14ac:dyDescent="0.3">
      <c r="A1826" s="2"/>
      <c r="B1826" s="10"/>
    </row>
    <row r="1827" spans="1:2" x14ac:dyDescent="0.3">
      <c r="A1827" s="2"/>
      <c r="B1827" s="10"/>
    </row>
    <row r="1828" spans="1:2" x14ac:dyDescent="0.3">
      <c r="A1828" s="2"/>
      <c r="B1828" s="10"/>
    </row>
    <row r="1829" spans="1:2" x14ac:dyDescent="0.3">
      <c r="A1829" s="2"/>
      <c r="B1829" s="10"/>
    </row>
    <row r="1830" spans="1:2" x14ac:dyDescent="0.3">
      <c r="A1830" s="2"/>
      <c r="B1830" s="10"/>
    </row>
    <row r="1831" spans="1:2" x14ac:dyDescent="0.3">
      <c r="A1831" s="2"/>
      <c r="B1831" s="10"/>
    </row>
    <row r="1832" spans="1:2" x14ac:dyDescent="0.3">
      <c r="A1832" s="2"/>
      <c r="B1832" s="10"/>
    </row>
    <row r="1833" spans="1:2" x14ac:dyDescent="0.3">
      <c r="A1833" s="2"/>
      <c r="B1833" s="10"/>
    </row>
    <row r="1834" spans="1:2" x14ac:dyDescent="0.3">
      <c r="A1834" s="2"/>
      <c r="B1834" s="10"/>
    </row>
    <row r="1835" spans="1:2" x14ac:dyDescent="0.3">
      <c r="A1835" s="2"/>
      <c r="B1835" s="10"/>
    </row>
    <row r="1836" spans="1:2" x14ac:dyDescent="0.3">
      <c r="A1836" s="2"/>
      <c r="B1836" s="10"/>
    </row>
    <row r="1837" spans="1:2" x14ac:dyDescent="0.3">
      <c r="A1837" s="2"/>
      <c r="B1837" s="10"/>
    </row>
    <row r="1838" spans="1:2" x14ac:dyDescent="0.3">
      <c r="A1838" s="2"/>
      <c r="B1838" s="10"/>
    </row>
    <row r="1839" spans="1:2" x14ac:dyDescent="0.3">
      <c r="A1839" s="2"/>
      <c r="B1839" s="10"/>
    </row>
    <row r="1840" spans="1:2" x14ac:dyDescent="0.3">
      <c r="A1840" s="2"/>
      <c r="B1840" s="10"/>
    </row>
    <row r="1841" spans="1:2" x14ac:dyDescent="0.3">
      <c r="A1841" s="2"/>
      <c r="B1841" s="10"/>
    </row>
    <row r="1842" spans="1:2" x14ac:dyDescent="0.3">
      <c r="A1842" s="2"/>
      <c r="B1842" s="10"/>
    </row>
    <row r="1843" spans="1:2" x14ac:dyDescent="0.3">
      <c r="A1843" s="2"/>
      <c r="B1843" s="10"/>
    </row>
    <row r="1844" spans="1:2" x14ac:dyDescent="0.3">
      <c r="A1844" s="2"/>
      <c r="B1844" s="10"/>
    </row>
    <row r="1845" spans="1:2" x14ac:dyDescent="0.3">
      <c r="A1845" s="2"/>
      <c r="B1845" s="10"/>
    </row>
    <row r="1846" spans="1:2" x14ac:dyDescent="0.3">
      <c r="A1846" s="2"/>
      <c r="B1846" s="10"/>
    </row>
    <row r="1847" spans="1:2" x14ac:dyDescent="0.3">
      <c r="A1847" s="2"/>
      <c r="B1847" s="10"/>
    </row>
    <row r="1848" spans="1:2" x14ac:dyDescent="0.3">
      <c r="A1848" s="2"/>
      <c r="B1848" s="10"/>
    </row>
    <row r="1849" spans="1:2" x14ac:dyDescent="0.3">
      <c r="A1849" s="2"/>
      <c r="B1849" s="10"/>
    </row>
    <row r="1850" spans="1:2" x14ac:dyDescent="0.3">
      <c r="A1850" s="2"/>
      <c r="B1850" s="10"/>
    </row>
    <row r="1851" spans="1:2" x14ac:dyDescent="0.3">
      <c r="A1851" s="2"/>
      <c r="B1851" s="10"/>
    </row>
    <row r="1852" spans="1:2" x14ac:dyDescent="0.3">
      <c r="A1852" s="2"/>
      <c r="B1852" s="10"/>
    </row>
    <row r="1853" spans="1:2" x14ac:dyDescent="0.3">
      <c r="A1853" s="2"/>
      <c r="B1853" s="10"/>
    </row>
    <row r="1854" spans="1:2" x14ac:dyDescent="0.3">
      <c r="A1854" s="2"/>
      <c r="B1854" s="10"/>
    </row>
    <row r="1855" spans="1:2" x14ac:dyDescent="0.3">
      <c r="A1855" s="2"/>
      <c r="B1855" s="10"/>
    </row>
    <row r="1856" spans="1:2" x14ac:dyDescent="0.3">
      <c r="A1856" s="2"/>
      <c r="B1856" s="10"/>
    </row>
    <row r="1857" spans="1:2" x14ac:dyDescent="0.3">
      <c r="A1857" s="2"/>
      <c r="B1857" s="10"/>
    </row>
    <row r="1858" spans="1:2" x14ac:dyDescent="0.3">
      <c r="A1858" s="2"/>
      <c r="B1858" s="10"/>
    </row>
    <row r="1859" spans="1:2" x14ac:dyDescent="0.3">
      <c r="A1859" s="2"/>
      <c r="B1859" s="10"/>
    </row>
    <row r="1860" spans="1:2" x14ac:dyDescent="0.3">
      <c r="A1860" s="2"/>
      <c r="B1860" s="10"/>
    </row>
    <row r="1861" spans="1:2" x14ac:dyDescent="0.3">
      <c r="A1861" s="2"/>
      <c r="B1861" s="10"/>
    </row>
    <row r="1862" spans="1:2" x14ac:dyDescent="0.3">
      <c r="A1862" s="2"/>
      <c r="B1862" s="10"/>
    </row>
    <row r="1863" spans="1:2" x14ac:dyDescent="0.3">
      <c r="A1863" s="2"/>
      <c r="B1863" s="10"/>
    </row>
    <row r="1864" spans="1:2" x14ac:dyDescent="0.3">
      <c r="A1864" s="2"/>
      <c r="B1864" s="10"/>
    </row>
    <row r="1865" spans="1:2" x14ac:dyDescent="0.3">
      <c r="A1865" s="2"/>
      <c r="B1865" s="10"/>
    </row>
    <row r="1866" spans="1:2" x14ac:dyDescent="0.3">
      <c r="A1866" s="2"/>
      <c r="B1866" s="10"/>
    </row>
    <row r="1867" spans="1:2" x14ac:dyDescent="0.3">
      <c r="A1867" s="2"/>
      <c r="B1867" s="10"/>
    </row>
    <row r="1868" spans="1:2" x14ac:dyDescent="0.3">
      <c r="A1868" s="2"/>
      <c r="B1868" s="10"/>
    </row>
    <row r="1869" spans="1:2" x14ac:dyDescent="0.3">
      <c r="A1869" s="2"/>
      <c r="B1869" s="10"/>
    </row>
    <row r="1870" spans="1:2" x14ac:dyDescent="0.3">
      <c r="A1870" s="2"/>
      <c r="B1870" s="10"/>
    </row>
    <row r="1871" spans="1:2" x14ac:dyDescent="0.3">
      <c r="A1871" s="2"/>
      <c r="B1871" s="10"/>
    </row>
    <row r="1872" spans="1:2" x14ac:dyDescent="0.3">
      <c r="A1872" s="2"/>
      <c r="B1872" s="10"/>
    </row>
    <row r="1873" spans="1:2" x14ac:dyDescent="0.3">
      <c r="A1873" s="2"/>
      <c r="B1873" s="10"/>
    </row>
    <row r="1874" spans="1:2" x14ac:dyDescent="0.3">
      <c r="A1874" s="2"/>
      <c r="B1874" s="10"/>
    </row>
    <row r="1875" spans="1:2" x14ac:dyDescent="0.3">
      <c r="A1875" s="2"/>
      <c r="B1875" s="10"/>
    </row>
    <row r="1876" spans="1:2" x14ac:dyDescent="0.3">
      <c r="A1876" s="2"/>
      <c r="B1876" s="10"/>
    </row>
    <row r="1877" spans="1:2" x14ac:dyDescent="0.3">
      <c r="A1877" s="2"/>
      <c r="B1877" s="10"/>
    </row>
    <row r="1878" spans="1:2" x14ac:dyDescent="0.3">
      <c r="A1878" s="2"/>
      <c r="B1878" s="10"/>
    </row>
    <row r="1879" spans="1:2" x14ac:dyDescent="0.3">
      <c r="A1879" s="2"/>
      <c r="B1879" s="10"/>
    </row>
    <row r="1880" spans="1:2" x14ac:dyDescent="0.3">
      <c r="A1880" s="2"/>
      <c r="B1880" s="10"/>
    </row>
    <row r="1881" spans="1:2" x14ac:dyDescent="0.3">
      <c r="A1881" s="2"/>
      <c r="B1881" s="10"/>
    </row>
    <row r="1882" spans="1:2" x14ac:dyDescent="0.3">
      <c r="A1882" s="2"/>
      <c r="B1882" s="10"/>
    </row>
    <row r="1883" spans="1:2" x14ac:dyDescent="0.3">
      <c r="A1883" s="2"/>
      <c r="B1883" s="10"/>
    </row>
    <row r="1884" spans="1:2" x14ac:dyDescent="0.3">
      <c r="A1884" s="2"/>
      <c r="B1884" s="10"/>
    </row>
    <row r="1885" spans="1:2" x14ac:dyDescent="0.3">
      <c r="A1885" s="2"/>
      <c r="B1885" s="10"/>
    </row>
    <row r="1886" spans="1:2" x14ac:dyDescent="0.3">
      <c r="A1886" s="2"/>
      <c r="B1886" s="10"/>
    </row>
    <row r="1887" spans="1:2" x14ac:dyDescent="0.3">
      <c r="A1887" s="2"/>
      <c r="B1887" s="10"/>
    </row>
    <row r="1888" spans="1:2" x14ac:dyDescent="0.3">
      <c r="A1888" s="2"/>
      <c r="B1888" s="10"/>
    </row>
    <row r="1889" spans="1:2" x14ac:dyDescent="0.3">
      <c r="A1889" s="2"/>
      <c r="B1889" s="10"/>
    </row>
    <row r="1890" spans="1:2" x14ac:dyDescent="0.3">
      <c r="A1890" s="2"/>
      <c r="B1890" s="10"/>
    </row>
    <row r="1891" spans="1:2" x14ac:dyDescent="0.3">
      <c r="A1891" s="2"/>
      <c r="B1891" s="10"/>
    </row>
    <row r="1892" spans="1:2" x14ac:dyDescent="0.3">
      <c r="A1892" s="2"/>
      <c r="B1892" s="10"/>
    </row>
    <row r="1893" spans="1:2" x14ac:dyDescent="0.3">
      <c r="A1893" s="2"/>
      <c r="B1893" s="10"/>
    </row>
    <row r="1894" spans="1:2" x14ac:dyDescent="0.3">
      <c r="A1894" s="2"/>
      <c r="B1894" s="10"/>
    </row>
    <row r="1895" spans="1:2" x14ac:dyDescent="0.3">
      <c r="A1895" s="2"/>
      <c r="B1895" s="10"/>
    </row>
    <row r="1896" spans="1:2" x14ac:dyDescent="0.3">
      <c r="A1896" s="2"/>
      <c r="B1896" s="10"/>
    </row>
    <row r="1897" spans="1:2" x14ac:dyDescent="0.3">
      <c r="A1897" s="2"/>
      <c r="B1897" s="10"/>
    </row>
    <row r="1898" spans="1:2" x14ac:dyDescent="0.3">
      <c r="A1898" s="2"/>
      <c r="B1898" s="10"/>
    </row>
    <row r="1899" spans="1:2" x14ac:dyDescent="0.3">
      <c r="A1899" s="2"/>
      <c r="B1899" s="10"/>
    </row>
    <row r="1900" spans="1:2" x14ac:dyDescent="0.3">
      <c r="A1900" s="2"/>
      <c r="B1900" s="10"/>
    </row>
    <row r="1901" spans="1:2" x14ac:dyDescent="0.3">
      <c r="A1901" s="2"/>
      <c r="B1901" s="10"/>
    </row>
    <row r="1902" spans="1:2" x14ac:dyDescent="0.3">
      <c r="A1902" s="2"/>
      <c r="B1902" s="10"/>
    </row>
    <row r="1903" spans="1:2" x14ac:dyDescent="0.3">
      <c r="A1903" s="2"/>
      <c r="B1903" s="10"/>
    </row>
    <row r="1904" spans="1:2" x14ac:dyDescent="0.3">
      <c r="A1904" s="2"/>
      <c r="B1904" s="10"/>
    </row>
    <row r="1905" spans="1:2" x14ac:dyDescent="0.3">
      <c r="A1905" s="2"/>
      <c r="B1905" s="10"/>
    </row>
    <row r="1906" spans="1:2" x14ac:dyDescent="0.3">
      <c r="A1906" s="2"/>
      <c r="B1906" s="10"/>
    </row>
    <row r="1907" spans="1:2" x14ac:dyDescent="0.3">
      <c r="A1907" s="2"/>
      <c r="B1907" s="10"/>
    </row>
    <row r="1908" spans="1:2" x14ac:dyDescent="0.3">
      <c r="A1908" s="2"/>
      <c r="B1908" s="10"/>
    </row>
    <row r="1909" spans="1:2" x14ac:dyDescent="0.3">
      <c r="A1909" s="2"/>
      <c r="B1909" s="10"/>
    </row>
    <row r="1910" spans="1:2" x14ac:dyDescent="0.3">
      <c r="A1910" s="2"/>
      <c r="B1910" s="10"/>
    </row>
    <row r="1911" spans="1:2" x14ac:dyDescent="0.3">
      <c r="A1911" s="2"/>
      <c r="B1911" s="10"/>
    </row>
    <row r="1912" spans="1:2" x14ac:dyDescent="0.3">
      <c r="A1912" s="2"/>
      <c r="B1912" s="10"/>
    </row>
    <row r="1913" spans="1:2" x14ac:dyDescent="0.3">
      <c r="A1913" s="2"/>
      <c r="B1913" s="10"/>
    </row>
    <row r="1914" spans="1:2" x14ac:dyDescent="0.3">
      <c r="A1914" s="2"/>
      <c r="B1914" s="10"/>
    </row>
    <row r="1915" spans="1:2" x14ac:dyDescent="0.3">
      <c r="A1915" s="2"/>
      <c r="B1915" s="10"/>
    </row>
    <row r="1916" spans="1:2" x14ac:dyDescent="0.3">
      <c r="A1916" s="2"/>
      <c r="B1916" s="10"/>
    </row>
    <row r="1917" spans="1:2" x14ac:dyDescent="0.3">
      <c r="A1917" s="2"/>
      <c r="B1917" s="10"/>
    </row>
    <row r="1918" spans="1:2" x14ac:dyDescent="0.3">
      <c r="A1918" s="2"/>
      <c r="B1918" s="10"/>
    </row>
    <row r="1919" spans="1:2" x14ac:dyDescent="0.3">
      <c r="A1919" s="2"/>
      <c r="B1919" s="10"/>
    </row>
    <row r="1920" spans="1:2" x14ac:dyDescent="0.3">
      <c r="A1920" s="2"/>
      <c r="B1920" s="10"/>
    </row>
    <row r="1921" spans="1:2" x14ac:dyDescent="0.3">
      <c r="A1921" s="2"/>
      <c r="B1921" s="10"/>
    </row>
    <row r="1922" spans="1:2" x14ac:dyDescent="0.3">
      <c r="A1922" s="2"/>
      <c r="B1922" s="10"/>
    </row>
    <row r="1923" spans="1:2" x14ac:dyDescent="0.3">
      <c r="A1923" s="2"/>
      <c r="B1923" s="10"/>
    </row>
    <row r="1924" spans="1:2" x14ac:dyDescent="0.3">
      <c r="A1924" s="2"/>
      <c r="B1924" s="10"/>
    </row>
    <row r="1925" spans="1:2" x14ac:dyDescent="0.3">
      <c r="A1925" s="2"/>
      <c r="B1925" s="10"/>
    </row>
    <row r="1926" spans="1:2" x14ac:dyDescent="0.3">
      <c r="A1926" s="2"/>
      <c r="B1926" s="10"/>
    </row>
    <row r="1927" spans="1:2" x14ac:dyDescent="0.3">
      <c r="A1927" s="2"/>
      <c r="B1927" s="10"/>
    </row>
    <row r="1928" spans="1:2" x14ac:dyDescent="0.3">
      <c r="A1928" s="2"/>
      <c r="B1928" s="10"/>
    </row>
    <row r="1929" spans="1:2" x14ac:dyDescent="0.3">
      <c r="A1929" s="2"/>
      <c r="B1929" s="10"/>
    </row>
    <row r="1930" spans="1:2" x14ac:dyDescent="0.3">
      <c r="A1930" s="2"/>
      <c r="B1930" s="10"/>
    </row>
    <row r="1931" spans="1:2" x14ac:dyDescent="0.3">
      <c r="A1931" s="2"/>
      <c r="B1931" s="10"/>
    </row>
    <row r="1932" spans="1:2" x14ac:dyDescent="0.3">
      <c r="A1932" s="2"/>
      <c r="B1932" s="10"/>
    </row>
    <row r="1933" spans="1:2" x14ac:dyDescent="0.3">
      <c r="A1933" s="2"/>
      <c r="B1933" s="10"/>
    </row>
    <row r="1934" spans="1:2" x14ac:dyDescent="0.3">
      <c r="A1934" s="2"/>
      <c r="B1934" s="10"/>
    </row>
    <row r="1935" spans="1:2" x14ac:dyDescent="0.3">
      <c r="A1935" s="2"/>
      <c r="B1935" s="10"/>
    </row>
    <row r="1936" spans="1:2" x14ac:dyDescent="0.3">
      <c r="A1936" s="2"/>
      <c r="B1936" s="10"/>
    </row>
    <row r="1937" spans="1:2" x14ac:dyDescent="0.3">
      <c r="A1937" s="2"/>
      <c r="B1937" s="10"/>
    </row>
    <row r="1938" spans="1:2" x14ac:dyDescent="0.3">
      <c r="A1938" s="2"/>
      <c r="B1938" s="10"/>
    </row>
    <row r="1939" spans="1:2" x14ac:dyDescent="0.3">
      <c r="A1939" s="2"/>
      <c r="B1939" s="10"/>
    </row>
    <row r="1940" spans="1:2" x14ac:dyDescent="0.3">
      <c r="A1940" s="2"/>
      <c r="B1940" s="10"/>
    </row>
    <row r="1941" spans="1:2" x14ac:dyDescent="0.3">
      <c r="A1941" s="2"/>
      <c r="B1941" s="10"/>
    </row>
    <row r="1942" spans="1:2" x14ac:dyDescent="0.3">
      <c r="A1942" s="2"/>
      <c r="B1942" s="10"/>
    </row>
    <row r="1943" spans="1:2" x14ac:dyDescent="0.3">
      <c r="A1943" s="2"/>
      <c r="B1943" s="10"/>
    </row>
    <row r="1944" spans="1:2" x14ac:dyDescent="0.3">
      <c r="A1944" s="2"/>
      <c r="B1944" s="10"/>
    </row>
    <row r="1945" spans="1:2" x14ac:dyDescent="0.3">
      <c r="A1945" s="2"/>
      <c r="B1945" s="10"/>
    </row>
    <row r="1946" spans="1:2" x14ac:dyDescent="0.3">
      <c r="A1946" s="2"/>
      <c r="B1946" s="10"/>
    </row>
    <row r="1947" spans="1:2" x14ac:dyDescent="0.3">
      <c r="A1947" s="2"/>
      <c r="B1947" s="10"/>
    </row>
    <row r="1948" spans="1:2" x14ac:dyDescent="0.3">
      <c r="A1948" s="2"/>
      <c r="B1948" s="10"/>
    </row>
    <row r="1949" spans="1:2" x14ac:dyDescent="0.3">
      <c r="A1949" s="2"/>
      <c r="B1949" s="10"/>
    </row>
    <row r="1950" spans="1:2" x14ac:dyDescent="0.3">
      <c r="A1950" s="2"/>
      <c r="B1950" s="10"/>
    </row>
    <row r="1951" spans="1:2" x14ac:dyDescent="0.3">
      <c r="A1951" s="2"/>
      <c r="B1951" s="10"/>
    </row>
    <row r="1952" spans="1:2" x14ac:dyDescent="0.3">
      <c r="A1952" s="2"/>
      <c r="B1952" s="10"/>
    </row>
    <row r="1953" spans="1:2" x14ac:dyDescent="0.3">
      <c r="A1953" s="2"/>
      <c r="B1953" s="10"/>
    </row>
    <row r="1954" spans="1:2" x14ac:dyDescent="0.3">
      <c r="A1954" s="2"/>
      <c r="B1954" s="10"/>
    </row>
    <row r="1955" spans="1:2" x14ac:dyDescent="0.3">
      <c r="A1955" s="2"/>
      <c r="B1955" s="10"/>
    </row>
    <row r="1956" spans="1:2" x14ac:dyDescent="0.3">
      <c r="A1956" s="2"/>
      <c r="B1956" s="10"/>
    </row>
    <row r="1957" spans="1:2" x14ac:dyDescent="0.3">
      <c r="A1957" s="2"/>
      <c r="B1957" s="10"/>
    </row>
    <row r="1958" spans="1:2" x14ac:dyDescent="0.3">
      <c r="A1958" s="2"/>
      <c r="B1958" s="10"/>
    </row>
    <row r="1959" spans="1:2" x14ac:dyDescent="0.3">
      <c r="A1959" s="2"/>
      <c r="B1959" s="10"/>
    </row>
    <row r="1960" spans="1:2" x14ac:dyDescent="0.3">
      <c r="A1960" s="2"/>
      <c r="B1960" s="10"/>
    </row>
    <row r="1961" spans="1:2" x14ac:dyDescent="0.3">
      <c r="A1961" s="2"/>
      <c r="B1961" s="10"/>
    </row>
    <row r="1962" spans="1:2" x14ac:dyDescent="0.3">
      <c r="A1962" s="2"/>
      <c r="B1962" s="10"/>
    </row>
    <row r="1963" spans="1:2" x14ac:dyDescent="0.3">
      <c r="A1963" s="2"/>
      <c r="B1963" s="10"/>
    </row>
    <row r="1964" spans="1:2" x14ac:dyDescent="0.3">
      <c r="A1964" s="2"/>
      <c r="B1964" s="10"/>
    </row>
    <row r="1965" spans="1:2" x14ac:dyDescent="0.3">
      <c r="A1965" s="2"/>
      <c r="B1965" s="10"/>
    </row>
    <row r="1966" spans="1:2" x14ac:dyDescent="0.3">
      <c r="A1966" s="2"/>
      <c r="B1966" s="10"/>
    </row>
    <row r="1967" spans="1:2" x14ac:dyDescent="0.3">
      <c r="A1967" s="2"/>
      <c r="B1967" s="10"/>
    </row>
    <row r="1968" spans="1:2" x14ac:dyDescent="0.3">
      <c r="A1968" s="2"/>
      <c r="B1968" s="10"/>
    </row>
    <row r="1969" spans="1:2" x14ac:dyDescent="0.3">
      <c r="A1969" s="2"/>
      <c r="B1969" s="10"/>
    </row>
    <row r="1970" spans="1:2" x14ac:dyDescent="0.3">
      <c r="A1970" s="2"/>
      <c r="B1970" s="10"/>
    </row>
    <row r="1971" spans="1:2" x14ac:dyDescent="0.3">
      <c r="A1971" s="2"/>
      <c r="B1971" s="10"/>
    </row>
    <row r="1972" spans="1:2" x14ac:dyDescent="0.3">
      <c r="A1972" s="2"/>
      <c r="B1972" s="10"/>
    </row>
    <row r="1973" spans="1:2" x14ac:dyDescent="0.3">
      <c r="A1973" s="2"/>
      <c r="B1973" s="10"/>
    </row>
    <row r="1974" spans="1:2" x14ac:dyDescent="0.3">
      <c r="A1974" s="2"/>
      <c r="B1974" s="10"/>
    </row>
    <row r="1975" spans="1:2" x14ac:dyDescent="0.3">
      <c r="A1975" s="2"/>
      <c r="B1975" s="10"/>
    </row>
    <row r="1976" spans="1:2" x14ac:dyDescent="0.3">
      <c r="A1976" s="2"/>
      <c r="B1976" s="10"/>
    </row>
    <row r="1977" spans="1:2" x14ac:dyDescent="0.3">
      <c r="A1977" s="2"/>
      <c r="B1977" s="10"/>
    </row>
    <row r="1978" spans="1:2" x14ac:dyDescent="0.3">
      <c r="A1978" s="2"/>
      <c r="B1978" s="10"/>
    </row>
    <row r="1979" spans="1:2" x14ac:dyDescent="0.3">
      <c r="A1979" s="2"/>
      <c r="B1979" s="10"/>
    </row>
    <row r="1980" spans="1:2" x14ac:dyDescent="0.3">
      <c r="A1980" s="2"/>
      <c r="B1980" s="10"/>
    </row>
    <row r="1981" spans="1:2" x14ac:dyDescent="0.3">
      <c r="A1981" s="2"/>
      <c r="B1981" s="10"/>
    </row>
    <row r="1982" spans="1:2" x14ac:dyDescent="0.3">
      <c r="A1982" s="2"/>
      <c r="B1982" s="10"/>
    </row>
    <row r="1983" spans="1:2" x14ac:dyDescent="0.3">
      <c r="A1983" s="2"/>
      <c r="B1983" s="10"/>
    </row>
    <row r="1984" spans="1:2" x14ac:dyDescent="0.3">
      <c r="A1984" s="2"/>
      <c r="B1984" s="10"/>
    </row>
    <row r="1985" spans="1:2" x14ac:dyDescent="0.3">
      <c r="A1985" s="2"/>
      <c r="B1985" s="10"/>
    </row>
    <row r="1986" spans="1:2" x14ac:dyDescent="0.3">
      <c r="A1986" s="2"/>
      <c r="B1986" s="10"/>
    </row>
    <row r="1987" spans="1:2" x14ac:dyDescent="0.3">
      <c r="A1987" s="2"/>
      <c r="B1987" s="10"/>
    </row>
    <row r="1988" spans="1:2" x14ac:dyDescent="0.3">
      <c r="A1988" s="2"/>
      <c r="B1988" s="10"/>
    </row>
    <row r="1989" spans="1:2" x14ac:dyDescent="0.3">
      <c r="A1989" s="2"/>
      <c r="B1989" s="10"/>
    </row>
    <row r="1990" spans="1:2" x14ac:dyDescent="0.3">
      <c r="A1990" s="2"/>
      <c r="B1990" s="10"/>
    </row>
    <row r="1991" spans="1:2" x14ac:dyDescent="0.3">
      <c r="A1991" s="2"/>
      <c r="B1991" s="10"/>
    </row>
    <row r="1992" spans="1:2" x14ac:dyDescent="0.3">
      <c r="A1992" s="2"/>
      <c r="B1992" s="10"/>
    </row>
    <row r="1993" spans="1:2" x14ac:dyDescent="0.3">
      <c r="A1993" s="2"/>
      <c r="B1993" s="10"/>
    </row>
    <row r="1994" spans="1:2" x14ac:dyDescent="0.3">
      <c r="A1994" s="2"/>
      <c r="B1994" s="10"/>
    </row>
    <row r="1995" spans="1:2" x14ac:dyDescent="0.3">
      <c r="A1995" s="2"/>
      <c r="B1995" s="10"/>
    </row>
    <row r="1996" spans="1:2" x14ac:dyDescent="0.3">
      <c r="A1996" s="2"/>
      <c r="B1996" s="10"/>
    </row>
    <row r="1997" spans="1:2" x14ac:dyDescent="0.3">
      <c r="A1997" s="2"/>
      <c r="B1997" s="10"/>
    </row>
    <row r="1998" spans="1:2" x14ac:dyDescent="0.3">
      <c r="A1998" s="2"/>
      <c r="B1998" s="10"/>
    </row>
    <row r="1999" spans="1:2" x14ac:dyDescent="0.3">
      <c r="A1999" s="2"/>
      <c r="B1999" s="10"/>
    </row>
    <row r="2000" spans="1:2" x14ac:dyDescent="0.3">
      <c r="A2000" s="2"/>
      <c r="B2000" s="10"/>
    </row>
    <row r="2001" spans="1:2" x14ac:dyDescent="0.3">
      <c r="A2001" s="2"/>
      <c r="B2001" s="10"/>
    </row>
    <row r="2002" spans="1:2" x14ac:dyDescent="0.3">
      <c r="A2002" s="2"/>
      <c r="B2002" s="10"/>
    </row>
    <row r="2003" spans="1:2" x14ac:dyDescent="0.3">
      <c r="A2003" s="2"/>
      <c r="B2003" s="10"/>
    </row>
    <row r="2004" spans="1:2" x14ac:dyDescent="0.3">
      <c r="A2004" s="2"/>
      <c r="B2004" s="10"/>
    </row>
    <row r="2005" spans="1:2" x14ac:dyDescent="0.3">
      <c r="A2005" s="2"/>
      <c r="B2005" s="10"/>
    </row>
    <row r="2006" spans="1:2" x14ac:dyDescent="0.3">
      <c r="A2006" s="2"/>
      <c r="B2006" s="10"/>
    </row>
    <row r="2007" spans="1:2" x14ac:dyDescent="0.3">
      <c r="A2007" s="2"/>
      <c r="B2007" s="10"/>
    </row>
    <row r="2008" spans="1:2" x14ac:dyDescent="0.3">
      <c r="A2008" s="2"/>
      <c r="B2008" s="10"/>
    </row>
    <row r="2009" spans="1:2" x14ac:dyDescent="0.3">
      <c r="A2009" s="2"/>
      <c r="B2009" s="10"/>
    </row>
    <row r="2010" spans="1:2" x14ac:dyDescent="0.3">
      <c r="A2010" s="2"/>
      <c r="B2010" s="10"/>
    </row>
    <row r="2011" spans="1:2" x14ac:dyDescent="0.3">
      <c r="A2011" s="2"/>
      <c r="B2011" s="10"/>
    </row>
    <row r="2012" spans="1:2" x14ac:dyDescent="0.3">
      <c r="A2012" s="2"/>
      <c r="B2012" s="10"/>
    </row>
    <row r="2013" spans="1:2" x14ac:dyDescent="0.3">
      <c r="A2013" s="2"/>
      <c r="B2013" s="10"/>
    </row>
    <row r="2014" spans="1:2" x14ac:dyDescent="0.3">
      <c r="A2014" s="2"/>
      <c r="B2014" s="10"/>
    </row>
    <row r="2015" spans="1:2" x14ac:dyDescent="0.3">
      <c r="A2015" s="2"/>
      <c r="B2015" s="10"/>
    </row>
    <row r="2016" spans="1:2" x14ac:dyDescent="0.3">
      <c r="A2016" s="2"/>
      <c r="B2016" s="10"/>
    </row>
    <row r="2017" spans="1:2" x14ac:dyDescent="0.3">
      <c r="A2017" s="2"/>
      <c r="B2017" s="10"/>
    </row>
    <row r="2018" spans="1:2" x14ac:dyDescent="0.3">
      <c r="A2018" s="2"/>
      <c r="B2018" s="10"/>
    </row>
    <row r="2019" spans="1:2" x14ac:dyDescent="0.3">
      <c r="A2019" s="2"/>
      <c r="B2019" s="10"/>
    </row>
    <row r="2020" spans="1:2" x14ac:dyDescent="0.3">
      <c r="A2020" s="2"/>
      <c r="B2020" s="10"/>
    </row>
    <row r="2021" spans="1:2" x14ac:dyDescent="0.3">
      <c r="A2021" s="2"/>
      <c r="B2021" s="10"/>
    </row>
    <row r="2022" spans="1:2" x14ac:dyDescent="0.3">
      <c r="A2022" s="2"/>
      <c r="B2022" s="10"/>
    </row>
    <row r="2023" spans="1:2" x14ac:dyDescent="0.3">
      <c r="A2023" s="2"/>
      <c r="B2023" s="10"/>
    </row>
    <row r="2024" spans="1:2" x14ac:dyDescent="0.3">
      <c r="A2024" s="2"/>
      <c r="B2024" s="10"/>
    </row>
    <row r="2025" spans="1:2" x14ac:dyDescent="0.3">
      <c r="A2025" s="2"/>
      <c r="B2025" s="10"/>
    </row>
    <row r="2026" spans="1:2" x14ac:dyDescent="0.3">
      <c r="A2026" s="2"/>
      <c r="B2026" s="10"/>
    </row>
    <row r="2027" spans="1:2" x14ac:dyDescent="0.3">
      <c r="A2027" s="2"/>
      <c r="B2027" s="10"/>
    </row>
    <row r="2028" spans="1:2" x14ac:dyDescent="0.3">
      <c r="A2028" s="2"/>
      <c r="B2028" s="10"/>
    </row>
    <row r="2029" spans="1:2" x14ac:dyDescent="0.3">
      <c r="A2029" s="2"/>
      <c r="B2029" s="10"/>
    </row>
    <row r="2030" spans="1:2" x14ac:dyDescent="0.3">
      <c r="A2030" s="2"/>
      <c r="B2030" s="10"/>
    </row>
    <row r="2031" spans="1:2" x14ac:dyDescent="0.3">
      <c r="A2031" s="2"/>
      <c r="B2031" s="10"/>
    </row>
    <row r="2032" spans="1:2" x14ac:dyDescent="0.3">
      <c r="A2032" s="2"/>
      <c r="B2032" s="10"/>
    </row>
    <row r="2033" spans="1:2" x14ac:dyDescent="0.3">
      <c r="A2033" s="2"/>
      <c r="B2033" s="10"/>
    </row>
    <row r="2034" spans="1:2" x14ac:dyDescent="0.3">
      <c r="A2034" s="2"/>
      <c r="B2034" s="10"/>
    </row>
    <row r="2035" spans="1:2" x14ac:dyDescent="0.3">
      <c r="A2035" s="2"/>
      <c r="B2035" s="10"/>
    </row>
    <row r="2036" spans="1:2" x14ac:dyDescent="0.3">
      <c r="A2036" s="2"/>
      <c r="B2036" s="10"/>
    </row>
    <row r="2037" spans="1:2" x14ac:dyDescent="0.3">
      <c r="A2037" s="2"/>
      <c r="B2037" s="10"/>
    </row>
    <row r="2038" spans="1:2" x14ac:dyDescent="0.3">
      <c r="A2038" s="2"/>
      <c r="B2038" s="10"/>
    </row>
    <row r="2039" spans="1:2" x14ac:dyDescent="0.3">
      <c r="A2039" s="2"/>
      <c r="B2039" s="10"/>
    </row>
    <row r="2040" spans="1:2" x14ac:dyDescent="0.3">
      <c r="A2040" s="2"/>
      <c r="B2040" s="10"/>
    </row>
    <row r="2041" spans="1:2" x14ac:dyDescent="0.3">
      <c r="A2041" s="2"/>
      <c r="B2041" s="10"/>
    </row>
    <row r="2042" spans="1:2" x14ac:dyDescent="0.3">
      <c r="A2042" s="2"/>
      <c r="B2042" s="10"/>
    </row>
    <row r="2043" spans="1:2" x14ac:dyDescent="0.3">
      <c r="A2043" s="2"/>
      <c r="B2043" s="10"/>
    </row>
    <row r="2044" spans="1:2" x14ac:dyDescent="0.3">
      <c r="A2044" s="2"/>
      <c r="B2044" s="10"/>
    </row>
    <row r="2045" spans="1:2" x14ac:dyDescent="0.3">
      <c r="A2045" s="2"/>
      <c r="B2045" s="10"/>
    </row>
    <row r="2046" spans="1:2" x14ac:dyDescent="0.3">
      <c r="A2046" s="2"/>
      <c r="B2046" s="10"/>
    </row>
    <row r="2047" spans="1:2" x14ac:dyDescent="0.3">
      <c r="A2047" s="2"/>
      <c r="B2047" s="10"/>
    </row>
    <row r="2048" spans="1:2" x14ac:dyDescent="0.3">
      <c r="A2048" s="2"/>
      <c r="B2048" s="10"/>
    </row>
    <row r="2049" spans="1:2" x14ac:dyDescent="0.3">
      <c r="A2049" s="2"/>
      <c r="B2049" s="10"/>
    </row>
    <row r="2050" spans="1:2" x14ac:dyDescent="0.3">
      <c r="A2050" s="2"/>
      <c r="B2050" s="10"/>
    </row>
    <row r="2051" spans="1:2" x14ac:dyDescent="0.3">
      <c r="A2051" s="2"/>
      <c r="B2051" s="10"/>
    </row>
    <row r="2052" spans="1:2" x14ac:dyDescent="0.3">
      <c r="A2052" s="2"/>
      <c r="B2052" s="10"/>
    </row>
    <row r="2053" spans="1:2" x14ac:dyDescent="0.3">
      <c r="A2053" s="2"/>
      <c r="B2053" s="10"/>
    </row>
    <row r="2054" spans="1:2" x14ac:dyDescent="0.3">
      <c r="A2054" s="2"/>
      <c r="B2054" s="10"/>
    </row>
    <row r="2055" spans="1:2" x14ac:dyDescent="0.3">
      <c r="A2055" s="2"/>
      <c r="B2055" s="10"/>
    </row>
    <row r="2056" spans="1:2" x14ac:dyDescent="0.3">
      <c r="A2056" s="2"/>
      <c r="B2056" s="10"/>
    </row>
    <row r="2057" spans="1:2" x14ac:dyDescent="0.3">
      <c r="A2057" s="2"/>
      <c r="B2057" s="10"/>
    </row>
    <row r="2058" spans="1:2" x14ac:dyDescent="0.3">
      <c r="A2058" s="2"/>
      <c r="B2058" s="10"/>
    </row>
    <row r="2059" spans="1:2" x14ac:dyDescent="0.3">
      <c r="A2059" s="2"/>
      <c r="B2059" s="10"/>
    </row>
    <row r="2060" spans="1:2" x14ac:dyDescent="0.3">
      <c r="A2060" s="2"/>
      <c r="B2060" s="10"/>
    </row>
    <row r="2061" spans="1:2" x14ac:dyDescent="0.3">
      <c r="A2061" s="2"/>
      <c r="B2061" s="10"/>
    </row>
    <row r="2062" spans="1:2" x14ac:dyDescent="0.3">
      <c r="A2062" s="2"/>
      <c r="B2062" s="10"/>
    </row>
    <row r="2063" spans="1:2" x14ac:dyDescent="0.3">
      <c r="A2063" s="2"/>
      <c r="B2063" s="10"/>
    </row>
    <row r="2064" spans="1:2" x14ac:dyDescent="0.3">
      <c r="A2064" s="2"/>
      <c r="B2064" s="10"/>
    </row>
    <row r="2065" spans="1:2" x14ac:dyDescent="0.3">
      <c r="A2065" s="2"/>
      <c r="B2065" s="10"/>
    </row>
    <row r="2066" spans="1:2" x14ac:dyDescent="0.3">
      <c r="A2066" s="2"/>
      <c r="B2066" s="10"/>
    </row>
    <row r="2067" spans="1:2" x14ac:dyDescent="0.3">
      <c r="A2067" s="2"/>
      <c r="B2067" s="10"/>
    </row>
    <row r="2068" spans="1:2" x14ac:dyDescent="0.3">
      <c r="A2068" s="2"/>
      <c r="B2068" s="10"/>
    </row>
    <row r="2069" spans="1:2" x14ac:dyDescent="0.3">
      <c r="A2069" s="2"/>
      <c r="B2069" s="10"/>
    </row>
    <row r="2070" spans="1:2" x14ac:dyDescent="0.3">
      <c r="A2070" s="2"/>
      <c r="B2070" s="10"/>
    </row>
    <row r="2071" spans="1:2" x14ac:dyDescent="0.3">
      <c r="A2071" s="2"/>
      <c r="B2071" s="10"/>
    </row>
    <row r="2072" spans="1:2" x14ac:dyDescent="0.3">
      <c r="A2072" s="2"/>
      <c r="B2072" s="10"/>
    </row>
    <row r="2073" spans="1:2" x14ac:dyDescent="0.3">
      <c r="A2073" s="2"/>
      <c r="B2073" s="10"/>
    </row>
    <row r="2074" spans="1:2" x14ac:dyDescent="0.3">
      <c r="A2074" s="2"/>
      <c r="B2074" s="10"/>
    </row>
    <row r="2075" spans="1:2" x14ac:dyDescent="0.3">
      <c r="A2075" s="2"/>
      <c r="B2075" s="10"/>
    </row>
    <row r="2076" spans="1:2" x14ac:dyDescent="0.3">
      <c r="A2076" s="2"/>
      <c r="B2076" s="10"/>
    </row>
    <row r="2077" spans="1:2" x14ac:dyDescent="0.3">
      <c r="A2077" s="2"/>
      <c r="B2077" s="10"/>
    </row>
    <row r="2078" spans="1:2" x14ac:dyDescent="0.3">
      <c r="A2078" s="2"/>
      <c r="B2078" s="10"/>
    </row>
    <row r="2079" spans="1:2" x14ac:dyDescent="0.3">
      <c r="A2079" s="2"/>
      <c r="B2079" s="10"/>
    </row>
    <row r="2080" spans="1:2" x14ac:dyDescent="0.3">
      <c r="A2080" s="2"/>
      <c r="B2080" s="10"/>
    </row>
    <row r="2081" spans="1:2" x14ac:dyDescent="0.3">
      <c r="A2081" s="2"/>
      <c r="B2081" s="10"/>
    </row>
    <row r="2082" spans="1:2" x14ac:dyDescent="0.3">
      <c r="A2082" s="2"/>
      <c r="B2082" s="10"/>
    </row>
    <row r="2083" spans="1:2" x14ac:dyDescent="0.3">
      <c r="A2083" s="2"/>
      <c r="B2083" s="10"/>
    </row>
    <row r="2084" spans="1:2" x14ac:dyDescent="0.3">
      <c r="A2084" s="2"/>
      <c r="B2084" s="10"/>
    </row>
    <row r="2085" spans="1:2" x14ac:dyDescent="0.3">
      <c r="A2085" s="2"/>
      <c r="B2085" s="10"/>
    </row>
    <row r="2086" spans="1:2" x14ac:dyDescent="0.3">
      <c r="A2086" s="2"/>
      <c r="B2086" s="10"/>
    </row>
    <row r="2087" spans="1:2" x14ac:dyDescent="0.3">
      <c r="A2087" s="2"/>
      <c r="B2087" s="10"/>
    </row>
    <row r="2088" spans="1:2" x14ac:dyDescent="0.3">
      <c r="A2088" s="2"/>
      <c r="B2088" s="10"/>
    </row>
    <row r="2089" spans="1:2" x14ac:dyDescent="0.3">
      <c r="A2089" s="2"/>
      <c r="B2089" s="10"/>
    </row>
    <row r="2090" spans="1:2" x14ac:dyDescent="0.3">
      <c r="A2090" s="2"/>
      <c r="B2090" s="10"/>
    </row>
    <row r="2091" spans="1:2" x14ac:dyDescent="0.3">
      <c r="A2091" s="2"/>
      <c r="B2091" s="10"/>
    </row>
    <row r="2092" spans="1:2" x14ac:dyDescent="0.3">
      <c r="A2092" s="2"/>
      <c r="B2092" s="10"/>
    </row>
    <row r="2093" spans="1:2" x14ac:dyDescent="0.3">
      <c r="A2093" s="2"/>
      <c r="B2093" s="10"/>
    </row>
    <row r="2094" spans="1:2" x14ac:dyDescent="0.3">
      <c r="A2094" s="2"/>
      <c r="B2094" s="10"/>
    </row>
    <row r="2095" spans="1:2" x14ac:dyDescent="0.3">
      <c r="A2095" s="2"/>
      <c r="B2095" s="10"/>
    </row>
    <row r="2096" spans="1:2" x14ac:dyDescent="0.3">
      <c r="A2096" s="2"/>
      <c r="B2096" s="10"/>
    </row>
    <row r="2097" spans="1:2" x14ac:dyDescent="0.3">
      <c r="A2097" s="2"/>
      <c r="B2097" s="10"/>
    </row>
    <row r="2098" spans="1:2" x14ac:dyDescent="0.3">
      <c r="A2098" s="2"/>
      <c r="B2098" s="10"/>
    </row>
    <row r="2099" spans="1:2" x14ac:dyDescent="0.3">
      <c r="A2099" s="2"/>
      <c r="B2099" s="10"/>
    </row>
    <row r="2100" spans="1:2" x14ac:dyDescent="0.3">
      <c r="A2100" s="2"/>
      <c r="B2100" s="10"/>
    </row>
    <row r="2101" spans="1:2" x14ac:dyDescent="0.3">
      <c r="A2101" s="2"/>
      <c r="B2101" s="10"/>
    </row>
    <row r="2102" spans="1:2" x14ac:dyDescent="0.3">
      <c r="A2102" s="2"/>
      <c r="B2102" s="10"/>
    </row>
    <row r="2103" spans="1:2" x14ac:dyDescent="0.3">
      <c r="A2103" s="2"/>
      <c r="B2103" s="10"/>
    </row>
    <row r="2104" spans="1:2" x14ac:dyDescent="0.3">
      <c r="A2104" s="2"/>
      <c r="B2104" s="10"/>
    </row>
    <row r="2105" spans="1:2" x14ac:dyDescent="0.3">
      <c r="A2105" s="2"/>
      <c r="B2105" s="10"/>
    </row>
    <row r="2106" spans="1:2" x14ac:dyDescent="0.3">
      <c r="A2106" s="2"/>
      <c r="B2106" s="10"/>
    </row>
    <row r="2107" spans="1:2" x14ac:dyDescent="0.3">
      <c r="A2107" s="2"/>
      <c r="B2107" s="10"/>
    </row>
    <row r="2108" spans="1:2" x14ac:dyDescent="0.3">
      <c r="A2108" s="2"/>
      <c r="B2108" s="10"/>
    </row>
    <row r="2109" spans="1:2" x14ac:dyDescent="0.3">
      <c r="A2109" s="2"/>
      <c r="B2109" s="10"/>
    </row>
    <row r="2110" spans="1:2" x14ac:dyDescent="0.3">
      <c r="A2110" s="2"/>
      <c r="B2110" s="10"/>
    </row>
    <row r="2111" spans="1:2" x14ac:dyDescent="0.3">
      <c r="A2111" s="2"/>
      <c r="B2111" s="10"/>
    </row>
    <row r="2112" spans="1:2" x14ac:dyDescent="0.3">
      <c r="A2112" s="2"/>
      <c r="B2112" s="10"/>
    </row>
    <row r="2113" spans="1:2" x14ac:dyDescent="0.3">
      <c r="A2113" s="2"/>
      <c r="B2113" s="10"/>
    </row>
    <row r="2114" spans="1:2" x14ac:dyDescent="0.3">
      <c r="A2114" s="2"/>
      <c r="B2114" s="10"/>
    </row>
    <row r="2115" spans="1:2" x14ac:dyDescent="0.3">
      <c r="A2115" s="2"/>
      <c r="B2115" s="10"/>
    </row>
    <row r="2116" spans="1:2" x14ac:dyDescent="0.3">
      <c r="A2116" s="2"/>
      <c r="B2116" s="10"/>
    </row>
    <row r="2117" spans="1:2" x14ac:dyDescent="0.3">
      <c r="A2117" s="2"/>
      <c r="B2117" s="10"/>
    </row>
    <row r="2118" spans="1:2" x14ac:dyDescent="0.3">
      <c r="A2118" s="2"/>
      <c r="B2118" s="10"/>
    </row>
    <row r="2119" spans="1:2" x14ac:dyDescent="0.3">
      <c r="A2119" s="2"/>
      <c r="B2119" s="10"/>
    </row>
    <row r="2120" spans="1:2" x14ac:dyDescent="0.3">
      <c r="A2120" s="2"/>
      <c r="B2120" s="10"/>
    </row>
    <row r="2121" spans="1:2" x14ac:dyDescent="0.3">
      <c r="A2121" s="2"/>
      <c r="B2121" s="10"/>
    </row>
    <row r="2122" spans="1:2" x14ac:dyDescent="0.3">
      <c r="A2122" s="2"/>
      <c r="B2122" s="10"/>
    </row>
    <row r="2123" spans="1:2" x14ac:dyDescent="0.3">
      <c r="A2123" s="2"/>
      <c r="B2123" s="10"/>
    </row>
    <row r="2124" spans="1:2" x14ac:dyDescent="0.3">
      <c r="A2124" s="2"/>
      <c r="B2124" s="10"/>
    </row>
    <row r="2125" spans="1:2" x14ac:dyDescent="0.3">
      <c r="A2125" s="2"/>
      <c r="B2125" s="10"/>
    </row>
    <row r="2126" spans="1:2" x14ac:dyDescent="0.3">
      <c r="A2126" s="2"/>
      <c r="B2126" s="10"/>
    </row>
    <row r="2127" spans="1:2" x14ac:dyDescent="0.3">
      <c r="A2127" s="2"/>
      <c r="B2127" s="10"/>
    </row>
    <row r="2128" spans="1:2" x14ac:dyDescent="0.3">
      <c r="A2128" s="2"/>
      <c r="B2128" s="10"/>
    </row>
    <row r="2129" spans="1:2" x14ac:dyDescent="0.3">
      <c r="A2129" s="2"/>
      <c r="B2129" s="10"/>
    </row>
    <row r="2130" spans="1:2" x14ac:dyDescent="0.3">
      <c r="A2130" s="2"/>
      <c r="B2130" s="10"/>
    </row>
    <row r="2131" spans="1:2" x14ac:dyDescent="0.3">
      <c r="A2131" s="2"/>
      <c r="B2131" s="10"/>
    </row>
    <row r="2132" spans="1:2" x14ac:dyDescent="0.3">
      <c r="A2132" s="2"/>
      <c r="B2132" s="10"/>
    </row>
    <row r="2133" spans="1:2" x14ac:dyDescent="0.3">
      <c r="A2133" s="2"/>
      <c r="B2133" s="10"/>
    </row>
    <row r="2134" spans="1:2" x14ac:dyDescent="0.3">
      <c r="A2134" s="2"/>
      <c r="B2134" s="10"/>
    </row>
    <row r="2135" spans="1:2" x14ac:dyDescent="0.3">
      <c r="A2135" s="2"/>
      <c r="B2135" s="10"/>
    </row>
    <row r="2136" spans="1:2" x14ac:dyDescent="0.3">
      <c r="A2136" s="2"/>
      <c r="B2136" s="10"/>
    </row>
    <row r="2137" spans="1:2" x14ac:dyDescent="0.3">
      <c r="A2137" s="2"/>
      <c r="B2137" s="10"/>
    </row>
    <row r="2138" spans="1:2" x14ac:dyDescent="0.3">
      <c r="A2138" s="2"/>
      <c r="B2138" s="10"/>
    </row>
    <row r="2139" spans="1:2" x14ac:dyDescent="0.3">
      <c r="A2139" s="2"/>
      <c r="B2139" s="10"/>
    </row>
    <row r="2140" spans="1:2" x14ac:dyDescent="0.3">
      <c r="A2140" s="2"/>
      <c r="B2140" s="10"/>
    </row>
    <row r="2141" spans="1:2" x14ac:dyDescent="0.3">
      <c r="A2141" s="2"/>
      <c r="B2141" s="10"/>
    </row>
    <row r="2142" spans="1:2" x14ac:dyDescent="0.3">
      <c r="A2142" s="2"/>
      <c r="B2142" s="10"/>
    </row>
    <row r="2143" spans="1:2" x14ac:dyDescent="0.3">
      <c r="A2143" s="2"/>
      <c r="B2143" s="10"/>
    </row>
    <row r="2144" spans="1:2" x14ac:dyDescent="0.3">
      <c r="A2144" s="2"/>
      <c r="B2144" s="10"/>
    </row>
    <row r="2145" spans="1:2" x14ac:dyDescent="0.3">
      <c r="A2145" s="2"/>
      <c r="B2145" s="10"/>
    </row>
    <row r="2146" spans="1:2" x14ac:dyDescent="0.3">
      <c r="A2146" s="2"/>
      <c r="B2146" s="10"/>
    </row>
    <row r="2147" spans="1:2" x14ac:dyDescent="0.3">
      <c r="A2147" s="2"/>
      <c r="B2147" s="10"/>
    </row>
    <row r="2148" spans="1:2" x14ac:dyDescent="0.3">
      <c r="A2148" s="2"/>
      <c r="B2148" s="10"/>
    </row>
    <row r="2149" spans="1:2" x14ac:dyDescent="0.3">
      <c r="A2149" s="2"/>
      <c r="B2149" s="10"/>
    </row>
    <row r="2150" spans="1:2" x14ac:dyDescent="0.3">
      <c r="A2150" s="2"/>
      <c r="B2150" s="10"/>
    </row>
    <row r="2151" spans="1:2" x14ac:dyDescent="0.3">
      <c r="A2151" s="2"/>
      <c r="B2151" s="10"/>
    </row>
    <row r="2152" spans="1:2" x14ac:dyDescent="0.3">
      <c r="A2152" s="2"/>
      <c r="B2152" s="10"/>
    </row>
    <row r="2153" spans="1:2" x14ac:dyDescent="0.3">
      <c r="A2153" s="2"/>
      <c r="B2153" s="10"/>
    </row>
    <row r="2154" spans="1:2" x14ac:dyDescent="0.3">
      <c r="A2154" s="2"/>
      <c r="B2154" s="10"/>
    </row>
    <row r="2155" spans="1:2" x14ac:dyDescent="0.3">
      <c r="A2155" s="2"/>
      <c r="B2155" s="10"/>
    </row>
    <row r="2156" spans="1:2" x14ac:dyDescent="0.3">
      <c r="A2156" s="2"/>
      <c r="B2156" s="10"/>
    </row>
    <row r="2157" spans="1:2" x14ac:dyDescent="0.3">
      <c r="A2157" s="2"/>
      <c r="B2157" s="10"/>
    </row>
    <row r="2158" spans="1:2" x14ac:dyDescent="0.3">
      <c r="A2158" s="2"/>
      <c r="B2158" s="10"/>
    </row>
    <row r="2159" spans="1:2" x14ac:dyDescent="0.3">
      <c r="A2159" s="2"/>
      <c r="B2159" s="10"/>
    </row>
    <row r="2160" spans="1:2" x14ac:dyDescent="0.3">
      <c r="A2160" s="2"/>
      <c r="B2160" s="10"/>
    </row>
    <row r="2161" spans="1:2" x14ac:dyDescent="0.3">
      <c r="A2161" s="2"/>
      <c r="B2161" s="10"/>
    </row>
    <row r="2162" spans="1:2" x14ac:dyDescent="0.3">
      <c r="A2162" s="2"/>
      <c r="B2162" s="10"/>
    </row>
    <row r="2163" spans="1:2" x14ac:dyDescent="0.3">
      <c r="A2163" s="2"/>
      <c r="B2163" s="10"/>
    </row>
    <row r="2164" spans="1:2" x14ac:dyDescent="0.3">
      <c r="A2164" s="2"/>
      <c r="B2164" s="10"/>
    </row>
    <row r="2165" spans="1:2" x14ac:dyDescent="0.3">
      <c r="A2165" s="2"/>
      <c r="B2165" s="10"/>
    </row>
    <row r="2166" spans="1:2" x14ac:dyDescent="0.3">
      <c r="A2166" s="2"/>
      <c r="B2166" s="10"/>
    </row>
    <row r="2167" spans="1:2" x14ac:dyDescent="0.3">
      <c r="A2167" s="2"/>
      <c r="B2167" s="10"/>
    </row>
    <row r="2168" spans="1:2" x14ac:dyDescent="0.3">
      <c r="A2168" s="2"/>
      <c r="B2168" s="10"/>
    </row>
    <row r="2169" spans="1:2" x14ac:dyDescent="0.3">
      <c r="A2169" s="2"/>
      <c r="B2169" s="10"/>
    </row>
    <row r="2170" spans="1:2" x14ac:dyDescent="0.3">
      <c r="A2170" s="2"/>
      <c r="B2170" s="10"/>
    </row>
    <row r="2171" spans="1:2" x14ac:dyDescent="0.3">
      <c r="A2171" s="2"/>
      <c r="B2171" s="10"/>
    </row>
    <row r="2172" spans="1:2" x14ac:dyDescent="0.3">
      <c r="A2172" s="2"/>
      <c r="B2172" s="10"/>
    </row>
    <row r="2173" spans="1:2" x14ac:dyDescent="0.3">
      <c r="A2173" s="2"/>
      <c r="B2173" s="10"/>
    </row>
    <row r="2174" spans="1:2" x14ac:dyDescent="0.3">
      <c r="A2174" s="2"/>
      <c r="B2174" s="10"/>
    </row>
    <row r="2175" spans="1:2" x14ac:dyDescent="0.3">
      <c r="A2175" s="2"/>
      <c r="B2175" s="10"/>
    </row>
    <row r="2176" spans="1:2" x14ac:dyDescent="0.3">
      <c r="A2176" s="2"/>
      <c r="B2176" s="10"/>
    </row>
    <row r="2177" spans="1:2" x14ac:dyDescent="0.3">
      <c r="A2177" s="2"/>
      <c r="B2177" s="10"/>
    </row>
    <row r="2178" spans="1:2" x14ac:dyDescent="0.3">
      <c r="A2178" s="2"/>
      <c r="B2178" s="10"/>
    </row>
    <row r="2179" spans="1:2" x14ac:dyDescent="0.3">
      <c r="A2179" s="2"/>
      <c r="B2179" s="10"/>
    </row>
    <row r="2180" spans="1:2" x14ac:dyDescent="0.3">
      <c r="A2180" s="2"/>
      <c r="B2180" s="10"/>
    </row>
    <row r="2181" spans="1:2" x14ac:dyDescent="0.3">
      <c r="A2181" s="2"/>
      <c r="B2181" s="10"/>
    </row>
    <row r="2182" spans="1:2" x14ac:dyDescent="0.3">
      <c r="A2182" s="2"/>
      <c r="B2182" s="10"/>
    </row>
    <row r="2183" spans="1:2" x14ac:dyDescent="0.3">
      <c r="A2183" s="2"/>
      <c r="B2183" s="10"/>
    </row>
    <row r="2184" spans="1:2" x14ac:dyDescent="0.3">
      <c r="A2184" s="2"/>
      <c r="B2184" s="10"/>
    </row>
    <row r="2185" spans="1:2" x14ac:dyDescent="0.3">
      <c r="A2185" s="2"/>
      <c r="B2185" s="10"/>
    </row>
    <row r="2186" spans="1:2" x14ac:dyDescent="0.3">
      <c r="A2186" s="2"/>
      <c r="B2186" s="10"/>
    </row>
    <row r="2187" spans="1:2" x14ac:dyDescent="0.3">
      <c r="A2187" s="2"/>
      <c r="B2187" s="10"/>
    </row>
    <row r="2188" spans="1:2" x14ac:dyDescent="0.3">
      <c r="A2188" s="2"/>
      <c r="B2188" s="10"/>
    </row>
    <row r="2189" spans="1:2" x14ac:dyDescent="0.3">
      <c r="A2189" s="2"/>
      <c r="B2189" s="10"/>
    </row>
    <row r="2190" spans="1:2" x14ac:dyDescent="0.3">
      <c r="A2190" s="2"/>
      <c r="B2190" s="10"/>
    </row>
    <row r="2191" spans="1:2" x14ac:dyDescent="0.3">
      <c r="A2191" s="2"/>
      <c r="B2191" s="10"/>
    </row>
    <row r="2192" spans="1:2" x14ac:dyDescent="0.3">
      <c r="A2192" s="2"/>
      <c r="B2192" s="10"/>
    </row>
    <row r="2193" spans="1:2" x14ac:dyDescent="0.3">
      <c r="A2193" s="2"/>
      <c r="B2193" s="10"/>
    </row>
    <row r="2194" spans="1:2" x14ac:dyDescent="0.3">
      <c r="A2194" s="2"/>
      <c r="B2194" s="10"/>
    </row>
    <row r="2195" spans="1:2" x14ac:dyDescent="0.3">
      <c r="A2195" s="2"/>
      <c r="B2195" s="10"/>
    </row>
    <row r="2196" spans="1:2" x14ac:dyDescent="0.3">
      <c r="A2196" s="2"/>
      <c r="B2196" s="10"/>
    </row>
    <row r="2197" spans="1:2" x14ac:dyDescent="0.3">
      <c r="A2197" s="2"/>
      <c r="B2197" s="10"/>
    </row>
    <row r="2198" spans="1:2" x14ac:dyDescent="0.3">
      <c r="A2198" s="2"/>
      <c r="B2198" s="10"/>
    </row>
    <row r="2199" spans="1:2" x14ac:dyDescent="0.3">
      <c r="A2199" s="2"/>
      <c r="B2199" s="10"/>
    </row>
    <row r="2200" spans="1:2" x14ac:dyDescent="0.3">
      <c r="A2200" s="2"/>
      <c r="B2200" s="10"/>
    </row>
    <row r="2201" spans="1:2" x14ac:dyDescent="0.3">
      <c r="A2201" s="2"/>
      <c r="B2201" s="10"/>
    </row>
    <row r="2202" spans="1:2" x14ac:dyDescent="0.3">
      <c r="A2202" s="2"/>
      <c r="B2202" s="10"/>
    </row>
    <row r="2203" spans="1:2" x14ac:dyDescent="0.3">
      <c r="A2203" s="2"/>
      <c r="B2203" s="10"/>
    </row>
    <row r="2204" spans="1:2" x14ac:dyDescent="0.3">
      <c r="A2204" s="2"/>
      <c r="B2204" s="10"/>
    </row>
    <row r="2205" spans="1:2" x14ac:dyDescent="0.3">
      <c r="A2205" s="2"/>
      <c r="B2205" s="10"/>
    </row>
    <row r="2206" spans="1:2" x14ac:dyDescent="0.3">
      <c r="A2206" s="2"/>
      <c r="B2206" s="10"/>
    </row>
    <row r="2207" spans="1:2" x14ac:dyDescent="0.3">
      <c r="A2207" s="2"/>
      <c r="B2207" s="10"/>
    </row>
    <row r="2208" spans="1:2" x14ac:dyDescent="0.3">
      <c r="A2208" s="2"/>
      <c r="B2208" s="10"/>
    </row>
    <row r="2209" spans="1:2" x14ac:dyDescent="0.3">
      <c r="A2209" s="2"/>
      <c r="B2209" s="10"/>
    </row>
    <row r="2210" spans="1:2" x14ac:dyDescent="0.3">
      <c r="A2210" s="2"/>
      <c r="B2210" s="10"/>
    </row>
    <row r="2211" spans="1:2" x14ac:dyDescent="0.3">
      <c r="A2211" s="2"/>
      <c r="B2211" s="10"/>
    </row>
    <row r="2212" spans="1:2" x14ac:dyDescent="0.3">
      <c r="A2212" s="2"/>
      <c r="B2212" s="10"/>
    </row>
    <row r="2213" spans="1:2" x14ac:dyDescent="0.3">
      <c r="A2213" s="2"/>
      <c r="B2213" s="10"/>
    </row>
    <row r="2214" spans="1:2" x14ac:dyDescent="0.3">
      <c r="A2214" s="2"/>
      <c r="B2214" s="10"/>
    </row>
    <row r="2215" spans="1:2" x14ac:dyDescent="0.3">
      <c r="A2215" s="2"/>
      <c r="B2215" s="10"/>
    </row>
    <row r="2216" spans="1:2" x14ac:dyDescent="0.3">
      <c r="A2216" s="2"/>
      <c r="B2216" s="10"/>
    </row>
    <row r="2217" spans="1:2" x14ac:dyDescent="0.3">
      <c r="A2217" s="2"/>
      <c r="B2217" s="10"/>
    </row>
    <row r="2218" spans="1:2" x14ac:dyDescent="0.3">
      <c r="A2218" s="2"/>
      <c r="B2218" s="10"/>
    </row>
    <row r="2219" spans="1:2" x14ac:dyDescent="0.3">
      <c r="A2219" s="2"/>
      <c r="B2219" s="10"/>
    </row>
    <row r="2220" spans="1:2" x14ac:dyDescent="0.3">
      <c r="A2220" s="2"/>
      <c r="B2220" s="10"/>
    </row>
    <row r="2221" spans="1:2" x14ac:dyDescent="0.3">
      <c r="A2221" s="2"/>
      <c r="B2221" s="10"/>
    </row>
    <row r="2222" spans="1:2" x14ac:dyDescent="0.3">
      <c r="A2222" s="2"/>
      <c r="B2222" s="10"/>
    </row>
    <row r="2223" spans="1:2" x14ac:dyDescent="0.3">
      <c r="A2223" s="2"/>
      <c r="B2223" s="10"/>
    </row>
    <row r="2224" spans="1:2" x14ac:dyDescent="0.3">
      <c r="A2224" s="2"/>
      <c r="B2224" s="10"/>
    </row>
    <row r="2225" spans="1:2" x14ac:dyDescent="0.3">
      <c r="A2225" s="2"/>
      <c r="B2225" s="10"/>
    </row>
    <row r="2226" spans="1:2" x14ac:dyDescent="0.3">
      <c r="A2226" s="2"/>
      <c r="B2226" s="10"/>
    </row>
    <row r="2227" spans="1:2" x14ac:dyDescent="0.3">
      <c r="A2227" s="2"/>
      <c r="B2227" s="10"/>
    </row>
    <row r="2228" spans="1:2" x14ac:dyDescent="0.3">
      <c r="A2228" s="2"/>
      <c r="B2228" s="10"/>
    </row>
    <row r="2229" spans="1:2" x14ac:dyDescent="0.3">
      <c r="A2229" s="2"/>
      <c r="B2229" s="10"/>
    </row>
    <row r="2230" spans="1:2" x14ac:dyDescent="0.3">
      <c r="A2230" s="2"/>
      <c r="B2230" s="10"/>
    </row>
    <row r="2231" spans="1:2" x14ac:dyDescent="0.3">
      <c r="A2231" s="2"/>
      <c r="B2231" s="10"/>
    </row>
    <row r="2232" spans="1:2" x14ac:dyDescent="0.3">
      <c r="A2232" s="2"/>
      <c r="B2232" s="10"/>
    </row>
    <row r="2233" spans="1:2" x14ac:dyDescent="0.3">
      <c r="A2233" s="2"/>
      <c r="B2233" s="10"/>
    </row>
    <row r="2234" spans="1:2" x14ac:dyDescent="0.3">
      <c r="A2234" s="2"/>
      <c r="B2234" s="10"/>
    </row>
    <row r="2235" spans="1:2" x14ac:dyDescent="0.3">
      <c r="A2235" s="2"/>
      <c r="B2235" s="10"/>
    </row>
    <row r="2236" spans="1:2" x14ac:dyDescent="0.3">
      <c r="A2236" s="2"/>
      <c r="B2236" s="10"/>
    </row>
    <row r="2237" spans="1:2" x14ac:dyDescent="0.3">
      <c r="A2237" s="2"/>
      <c r="B2237" s="10"/>
    </row>
    <row r="2238" spans="1:2" x14ac:dyDescent="0.3">
      <c r="A2238" s="2"/>
      <c r="B2238" s="10"/>
    </row>
    <row r="2239" spans="1:2" x14ac:dyDescent="0.3">
      <c r="A2239" s="2"/>
      <c r="B2239" s="10"/>
    </row>
    <row r="2240" spans="1:2" x14ac:dyDescent="0.3">
      <c r="A2240" s="2"/>
      <c r="B2240" s="10"/>
    </row>
    <row r="2241" spans="1:2" x14ac:dyDescent="0.3">
      <c r="A2241" s="2"/>
      <c r="B2241" s="10"/>
    </row>
    <row r="2242" spans="1:2" x14ac:dyDescent="0.3">
      <c r="A2242" s="2"/>
      <c r="B2242" s="10"/>
    </row>
    <row r="2243" spans="1:2" x14ac:dyDescent="0.3">
      <c r="A2243" s="2"/>
      <c r="B2243" s="10"/>
    </row>
    <row r="2244" spans="1:2" x14ac:dyDescent="0.3">
      <c r="A2244" s="2"/>
      <c r="B2244" s="10"/>
    </row>
    <row r="2245" spans="1:2" x14ac:dyDescent="0.3">
      <c r="A2245" s="2"/>
      <c r="B2245" s="10"/>
    </row>
    <row r="2246" spans="1:2" x14ac:dyDescent="0.3">
      <c r="A2246" s="2"/>
      <c r="B2246" s="10"/>
    </row>
    <row r="2247" spans="1:2" x14ac:dyDescent="0.3">
      <c r="A2247" s="2"/>
      <c r="B2247" s="10"/>
    </row>
    <row r="2248" spans="1:2" x14ac:dyDescent="0.3">
      <c r="A2248" s="2"/>
      <c r="B2248" s="10"/>
    </row>
    <row r="2249" spans="1:2" x14ac:dyDescent="0.3">
      <c r="A2249" s="2"/>
      <c r="B2249" s="10"/>
    </row>
    <row r="2250" spans="1:2" x14ac:dyDescent="0.3">
      <c r="A2250" s="2"/>
      <c r="B2250" s="10"/>
    </row>
    <row r="2251" spans="1:2" x14ac:dyDescent="0.3">
      <c r="A2251" s="2"/>
      <c r="B2251" s="10"/>
    </row>
    <row r="2252" spans="1:2" x14ac:dyDescent="0.3">
      <c r="A2252" s="2"/>
      <c r="B2252" s="10"/>
    </row>
    <row r="2253" spans="1:2" x14ac:dyDescent="0.3">
      <c r="A2253" s="2"/>
      <c r="B2253" s="10"/>
    </row>
    <row r="2254" spans="1:2" x14ac:dyDescent="0.3">
      <c r="A2254" s="2"/>
      <c r="B2254" s="10"/>
    </row>
    <row r="2255" spans="1:2" x14ac:dyDescent="0.3">
      <c r="A2255" s="2"/>
      <c r="B2255" s="10"/>
    </row>
    <row r="2256" spans="1:2" x14ac:dyDescent="0.3">
      <c r="A2256" s="2"/>
      <c r="B2256" s="10"/>
    </row>
    <row r="2257" spans="1:2" x14ac:dyDescent="0.3">
      <c r="A2257" s="2"/>
      <c r="B2257" s="10"/>
    </row>
    <row r="2258" spans="1:2" x14ac:dyDescent="0.3">
      <c r="A2258" s="2"/>
      <c r="B2258" s="10"/>
    </row>
    <row r="2259" spans="1:2" x14ac:dyDescent="0.3">
      <c r="A2259" s="2"/>
      <c r="B2259" s="10"/>
    </row>
    <row r="2260" spans="1:2" x14ac:dyDescent="0.3">
      <c r="A2260" s="2"/>
      <c r="B2260" s="10"/>
    </row>
    <row r="2261" spans="1:2" x14ac:dyDescent="0.3">
      <c r="A2261" s="2"/>
      <c r="B2261" s="10"/>
    </row>
    <row r="2262" spans="1:2" x14ac:dyDescent="0.3">
      <c r="A2262" s="2"/>
      <c r="B2262" s="10"/>
    </row>
    <row r="2263" spans="1:2" x14ac:dyDescent="0.3">
      <c r="A2263" s="2"/>
      <c r="B2263" s="10"/>
    </row>
    <row r="2264" spans="1:2" x14ac:dyDescent="0.3">
      <c r="A2264" s="2"/>
      <c r="B2264" s="10"/>
    </row>
    <row r="2265" spans="1:2" x14ac:dyDescent="0.3">
      <c r="A2265" s="2"/>
      <c r="B2265" s="10"/>
    </row>
    <row r="2266" spans="1:2" x14ac:dyDescent="0.3">
      <c r="A2266" s="2"/>
      <c r="B2266" s="10"/>
    </row>
    <row r="2267" spans="1:2" x14ac:dyDescent="0.3">
      <c r="A2267" s="2"/>
      <c r="B2267" s="10"/>
    </row>
    <row r="2268" spans="1:2" x14ac:dyDescent="0.3">
      <c r="A2268" s="2"/>
      <c r="B2268" s="10"/>
    </row>
    <row r="2269" spans="1:2" x14ac:dyDescent="0.3">
      <c r="A2269" s="2"/>
      <c r="B2269" s="10"/>
    </row>
    <row r="2270" spans="1:2" x14ac:dyDescent="0.3">
      <c r="A2270" s="2"/>
      <c r="B2270" s="10"/>
    </row>
    <row r="2271" spans="1:2" x14ac:dyDescent="0.3">
      <c r="A2271" s="2"/>
      <c r="B2271" s="10"/>
    </row>
    <row r="2272" spans="1:2" x14ac:dyDescent="0.3">
      <c r="A2272" s="2"/>
      <c r="B2272" s="10"/>
    </row>
    <row r="2273" spans="1:2" x14ac:dyDescent="0.3">
      <c r="A2273" s="2"/>
      <c r="B2273" s="10"/>
    </row>
    <row r="2274" spans="1:2" x14ac:dyDescent="0.3">
      <c r="A2274" s="2"/>
      <c r="B2274" s="10"/>
    </row>
    <row r="2275" spans="1:2" x14ac:dyDescent="0.3">
      <c r="A2275" s="2"/>
      <c r="B2275" s="10"/>
    </row>
    <row r="2276" spans="1:2" x14ac:dyDescent="0.3">
      <c r="A2276" s="2"/>
      <c r="B2276" s="10"/>
    </row>
    <row r="2277" spans="1:2" x14ac:dyDescent="0.3">
      <c r="A2277" s="2"/>
      <c r="B2277" s="10"/>
    </row>
    <row r="2278" spans="1:2" x14ac:dyDescent="0.3">
      <c r="A2278" s="2"/>
      <c r="B2278" s="10"/>
    </row>
    <row r="2279" spans="1:2" x14ac:dyDescent="0.3">
      <c r="A2279" s="2"/>
      <c r="B2279" s="10"/>
    </row>
    <row r="2280" spans="1:2" x14ac:dyDescent="0.3">
      <c r="A2280" s="2"/>
      <c r="B2280" s="10"/>
    </row>
    <row r="2281" spans="1:2" x14ac:dyDescent="0.3">
      <c r="A2281" s="2"/>
      <c r="B2281" s="10"/>
    </row>
    <row r="2282" spans="1:2" x14ac:dyDescent="0.3">
      <c r="A2282" s="2"/>
      <c r="B2282" s="10"/>
    </row>
    <row r="2283" spans="1:2" x14ac:dyDescent="0.3">
      <c r="A2283" s="2"/>
      <c r="B2283" s="10"/>
    </row>
    <row r="2284" spans="1:2" x14ac:dyDescent="0.3">
      <c r="A2284" s="2"/>
      <c r="B2284" s="10"/>
    </row>
    <row r="2285" spans="1:2" x14ac:dyDescent="0.3">
      <c r="A2285" s="2"/>
      <c r="B2285" s="10"/>
    </row>
    <row r="2286" spans="1:2" x14ac:dyDescent="0.3">
      <c r="A2286" s="2"/>
      <c r="B2286" s="10"/>
    </row>
    <row r="2287" spans="1:2" x14ac:dyDescent="0.3">
      <c r="A2287" s="2"/>
      <c r="B2287" s="10"/>
    </row>
    <row r="2288" spans="1:2" x14ac:dyDescent="0.3">
      <c r="A2288" s="2"/>
      <c r="B2288" s="10"/>
    </row>
    <row r="2289" spans="1:2" x14ac:dyDescent="0.3">
      <c r="A2289" s="2"/>
      <c r="B2289" s="10"/>
    </row>
    <row r="2290" spans="1:2" x14ac:dyDescent="0.3">
      <c r="A2290" s="2"/>
      <c r="B2290" s="10"/>
    </row>
    <row r="2291" spans="1:2" x14ac:dyDescent="0.3">
      <c r="A2291" s="2"/>
      <c r="B2291" s="10"/>
    </row>
    <row r="2292" spans="1:2" x14ac:dyDescent="0.3">
      <c r="A2292" s="2"/>
      <c r="B2292" s="10"/>
    </row>
    <row r="2293" spans="1:2" x14ac:dyDescent="0.3">
      <c r="A2293" s="2"/>
      <c r="B2293" s="10"/>
    </row>
    <row r="2294" spans="1:2" x14ac:dyDescent="0.3">
      <c r="A2294" s="2"/>
      <c r="B2294" s="10"/>
    </row>
    <row r="2295" spans="1:2" x14ac:dyDescent="0.3">
      <c r="A2295" s="2"/>
      <c r="B2295" s="10"/>
    </row>
    <row r="2296" spans="1:2" x14ac:dyDescent="0.3">
      <c r="A2296" s="2"/>
      <c r="B2296" s="10"/>
    </row>
    <row r="2297" spans="1:2" x14ac:dyDescent="0.3">
      <c r="A2297" s="2"/>
      <c r="B2297" s="10"/>
    </row>
    <row r="2298" spans="1:2" x14ac:dyDescent="0.3">
      <c r="A2298" s="2"/>
      <c r="B2298" s="10"/>
    </row>
    <row r="2299" spans="1:2" x14ac:dyDescent="0.3">
      <c r="A2299" s="2"/>
      <c r="B2299" s="10"/>
    </row>
    <row r="2300" spans="1:2" x14ac:dyDescent="0.3">
      <c r="A2300" s="2"/>
      <c r="B2300" s="10"/>
    </row>
    <row r="2301" spans="1:2" x14ac:dyDescent="0.3">
      <c r="A2301" s="2"/>
      <c r="B2301" s="10"/>
    </row>
    <row r="2302" spans="1:2" x14ac:dyDescent="0.3">
      <c r="A2302" s="2"/>
      <c r="B2302" s="10"/>
    </row>
    <row r="2303" spans="1:2" x14ac:dyDescent="0.3">
      <c r="A2303" s="2"/>
      <c r="B2303" s="10"/>
    </row>
    <row r="2304" spans="1:2" x14ac:dyDescent="0.3">
      <c r="A2304" s="2"/>
      <c r="B2304" s="10"/>
    </row>
    <row r="2305" spans="1:2" x14ac:dyDescent="0.3">
      <c r="A2305" s="2"/>
      <c r="B2305" s="10"/>
    </row>
    <row r="2306" spans="1:2" x14ac:dyDescent="0.3">
      <c r="A2306" s="2"/>
      <c r="B2306" s="10"/>
    </row>
    <row r="2307" spans="1:2" x14ac:dyDescent="0.3">
      <c r="A2307" s="2"/>
      <c r="B2307" s="10"/>
    </row>
    <row r="2308" spans="1:2" x14ac:dyDescent="0.3">
      <c r="A2308" s="2"/>
      <c r="B2308" s="10"/>
    </row>
    <row r="2309" spans="1:2" x14ac:dyDescent="0.3">
      <c r="A2309" s="2"/>
      <c r="B2309" s="10"/>
    </row>
    <row r="2310" spans="1:2" x14ac:dyDescent="0.3">
      <c r="A2310" s="2"/>
      <c r="B2310" s="10"/>
    </row>
    <row r="2311" spans="1:2" x14ac:dyDescent="0.3">
      <c r="A2311" s="2"/>
      <c r="B2311" s="10"/>
    </row>
    <row r="2312" spans="1:2" x14ac:dyDescent="0.3">
      <c r="A2312" s="2"/>
      <c r="B2312" s="10"/>
    </row>
    <row r="2313" spans="1:2" x14ac:dyDescent="0.3">
      <c r="A2313" s="2"/>
      <c r="B2313" s="10"/>
    </row>
    <row r="2314" spans="1:2" x14ac:dyDescent="0.3">
      <c r="A2314" s="2"/>
      <c r="B2314" s="10"/>
    </row>
    <row r="2315" spans="1:2" x14ac:dyDescent="0.3">
      <c r="A2315" s="2"/>
      <c r="B2315" s="10"/>
    </row>
    <row r="2316" spans="1:2" x14ac:dyDescent="0.3">
      <c r="A2316" s="2"/>
      <c r="B2316" s="10"/>
    </row>
    <row r="2317" spans="1:2" x14ac:dyDescent="0.3">
      <c r="A2317" s="2"/>
      <c r="B2317" s="10"/>
    </row>
    <row r="2318" spans="1:2" x14ac:dyDescent="0.3">
      <c r="A2318" s="2"/>
      <c r="B2318" s="10"/>
    </row>
    <row r="2319" spans="1:2" x14ac:dyDescent="0.3">
      <c r="A2319" s="2"/>
      <c r="B2319" s="10"/>
    </row>
    <row r="2320" spans="1:2" x14ac:dyDescent="0.3">
      <c r="A2320" s="2"/>
      <c r="B2320" s="10"/>
    </row>
    <row r="2321" spans="1:2" x14ac:dyDescent="0.3">
      <c r="A2321" s="2"/>
      <c r="B2321" s="10"/>
    </row>
    <row r="2322" spans="1:2" x14ac:dyDescent="0.3">
      <c r="A2322" s="2"/>
      <c r="B2322" s="10"/>
    </row>
    <row r="2323" spans="1:2" x14ac:dyDescent="0.3">
      <c r="A2323" s="2"/>
      <c r="B2323" s="10"/>
    </row>
    <row r="2324" spans="1:2" x14ac:dyDescent="0.3">
      <c r="A2324" s="2"/>
      <c r="B2324" s="10"/>
    </row>
    <row r="2325" spans="1:2" x14ac:dyDescent="0.3">
      <c r="A2325" s="2"/>
      <c r="B2325" s="10"/>
    </row>
    <row r="2326" spans="1:2" x14ac:dyDescent="0.3">
      <c r="A2326" s="2"/>
      <c r="B2326" s="10"/>
    </row>
    <row r="2327" spans="1:2" x14ac:dyDescent="0.3">
      <c r="A2327" s="2"/>
      <c r="B2327" s="10"/>
    </row>
    <row r="2328" spans="1:2" x14ac:dyDescent="0.3">
      <c r="A2328" s="2"/>
      <c r="B2328" s="10"/>
    </row>
    <row r="2329" spans="1:2" x14ac:dyDescent="0.3">
      <c r="A2329" s="2"/>
      <c r="B2329" s="10"/>
    </row>
    <row r="2330" spans="1:2" x14ac:dyDescent="0.3">
      <c r="A2330" s="2"/>
      <c r="B2330" s="10"/>
    </row>
    <row r="2331" spans="1:2" x14ac:dyDescent="0.3">
      <c r="A2331" s="2"/>
      <c r="B2331" s="10"/>
    </row>
    <row r="2332" spans="1:2" x14ac:dyDescent="0.3">
      <c r="A2332" s="2"/>
      <c r="B2332" s="10"/>
    </row>
    <row r="2333" spans="1:2" x14ac:dyDescent="0.3">
      <c r="A2333" s="2"/>
      <c r="B2333" s="10"/>
    </row>
    <row r="2334" spans="1:2" x14ac:dyDescent="0.3">
      <c r="A2334" s="2"/>
      <c r="B2334" s="10"/>
    </row>
    <row r="2335" spans="1:2" x14ac:dyDescent="0.3">
      <c r="A2335" s="2"/>
      <c r="B2335" s="10"/>
    </row>
    <row r="2336" spans="1:2" x14ac:dyDescent="0.3">
      <c r="A2336" s="2"/>
      <c r="B2336" s="10"/>
    </row>
    <row r="2337" spans="1:2" x14ac:dyDescent="0.3">
      <c r="A2337" s="2"/>
      <c r="B2337" s="10"/>
    </row>
    <row r="2338" spans="1:2" x14ac:dyDescent="0.3">
      <c r="A2338" s="2"/>
      <c r="B2338" s="10"/>
    </row>
    <row r="2339" spans="1:2" x14ac:dyDescent="0.3">
      <c r="A2339" s="2"/>
      <c r="B2339" s="10"/>
    </row>
    <row r="2340" spans="1:2" x14ac:dyDescent="0.3">
      <c r="A2340" s="2"/>
      <c r="B2340" s="10"/>
    </row>
    <row r="2341" spans="1:2" x14ac:dyDescent="0.3">
      <c r="A2341" s="2"/>
      <c r="B2341" s="10"/>
    </row>
    <row r="2342" spans="1:2" x14ac:dyDescent="0.3">
      <c r="A2342" s="2"/>
      <c r="B2342" s="10"/>
    </row>
    <row r="2343" spans="1:2" x14ac:dyDescent="0.3">
      <c r="A2343" s="2"/>
      <c r="B2343" s="10"/>
    </row>
    <row r="2344" spans="1:2" x14ac:dyDescent="0.3">
      <c r="A2344" s="2"/>
      <c r="B2344" s="10"/>
    </row>
    <row r="2345" spans="1:2" x14ac:dyDescent="0.3">
      <c r="A2345" s="2"/>
      <c r="B2345" s="10"/>
    </row>
    <row r="2346" spans="1:2" x14ac:dyDescent="0.3">
      <c r="A2346" s="2"/>
      <c r="B2346" s="10"/>
    </row>
    <row r="2347" spans="1:2" x14ac:dyDescent="0.3">
      <c r="A2347" s="2"/>
      <c r="B2347" s="10"/>
    </row>
    <row r="2348" spans="1:2" x14ac:dyDescent="0.3">
      <c r="A2348" s="2"/>
      <c r="B2348" s="10"/>
    </row>
    <row r="2349" spans="1:2" x14ac:dyDescent="0.3">
      <c r="A2349" s="2"/>
      <c r="B2349" s="10"/>
    </row>
    <row r="2350" spans="1:2" x14ac:dyDescent="0.3">
      <c r="A2350" s="2"/>
      <c r="B2350" s="10"/>
    </row>
    <row r="2351" spans="1:2" x14ac:dyDescent="0.3">
      <c r="A2351" s="2"/>
      <c r="B2351" s="10"/>
    </row>
    <row r="2352" spans="1:2" x14ac:dyDescent="0.3">
      <c r="A2352" s="2"/>
      <c r="B2352" s="10"/>
    </row>
    <row r="2353" spans="1:2" x14ac:dyDescent="0.3">
      <c r="A2353" s="2"/>
      <c r="B2353" s="10"/>
    </row>
    <row r="2354" spans="1:2" x14ac:dyDescent="0.3">
      <c r="A2354" s="2"/>
      <c r="B2354" s="10"/>
    </row>
    <row r="2355" spans="1:2" x14ac:dyDescent="0.3">
      <c r="A2355" s="2"/>
      <c r="B2355" s="10"/>
    </row>
    <row r="2356" spans="1:2" x14ac:dyDescent="0.3">
      <c r="A2356" s="2"/>
      <c r="B2356" s="10"/>
    </row>
    <row r="2357" spans="1:2" x14ac:dyDescent="0.3">
      <c r="A2357" s="2"/>
      <c r="B2357" s="10"/>
    </row>
    <row r="2358" spans="1:2" x14ac:dyDescent="0.3">
      <c r="A2358" s="2"/>
      <c r="B2358" s="10"/>
    </row>
    <row r="2359" spans="1:2" x14ac:dyDescent="0.3">
      <c r="A2359" s="2"/>
      <c r="B2359" s="10"/>
    </row>
    <row r="2360" spans="1:2" x14ac:dyDescent="0.3">
      <c r="A2360" s="2"/>
      <c r="B2360" s="10"/>
    </row>
    <row r="2361" spans="1:2" x14ac:dyDescent="0.3">
      <c r="A2361" s="2"/>
      <c r="B2361" s="10"/>
    </row>
    <row r="2362" spans="1:2" x14ac:dyDescent="0.3">
      <c r="A2362" s="2"/>
      <c r="B2362" s="10"/>
    </row>
    <row r="2363" spans="1:2" x14ac:dyDescent="0.3">
      <c r="A2363" s="2"/>
      <c r="B2363" s="10"/>
    </row>
    <row r="2364" spans="1:2" x14ac:dyDescent="0.3">
      <c r="A2364" s="2"/>
      <c r="B2364" s="10"/>
    </row>
    <row r="2365" spans="1:2" x14ac:dyDescent="0.3">
      <c r="A2365" s="2"/>
      <c r="B2365" s="10"/>
    </row>
    <row r="2366" spans="1:2" x14ac:dyDescent="0.3">
      <c r="A2366" s="2"/>
      <c r="B2366" s="10"/>
    </row>
    <row r="2367" spans="1:2" x14ac:dyDescent="0.3">
      <c r="A2367" s="2"/>
      <c r="B2367" s="10"/>
    </row>
    <row r="2368" spans="1:2" x14ac:dyDescent="0.3">
      <c r="A2368" s="2"/>
      <c r="B2368" s="10"/>
    </row>
    <row r="2369" spans="1:2" x14ac:dyDescent="0.3">
      <c r="A2369" s="2"/>
      <c r="B2369" s="10"/>
    </row>
    <row r="2370" spans="1:2" x14ac:dyDescent="0.3">
      <c r="A2370" s="2"/>
      <c r="B2370" s="10"/>
    </row>
    <row r="2371" spans="1:2" x14ac:dyDescent="0.3">
      <c r="A2371" s="2"/>
      <c r="B2371" s="10"/>
    </row>
    <row r="2372" spans="1:2" x14ac:dyDescent="0.3">
      <c r="A2372" s="2"/>
      <c r="B2372" s="10"/>
    </row>
    <row r="2373" spans="1:2" x14ac:dyDescent="0.3">
      <c r="A2373" s="2"/>
      <c r="B2373" s="10"/>
    </row>
    <row r="2374" spans="1:2" x14ac:dyDescent="0.3">
      <c r="A2374" s="2"/>
      <c r="B2374" s="10"/>
    </row>
    <row r="2375" spans="1:2" x14ac:dyDescent="0.3">
      <c r="A2375" s="2"/>
      <c r="B2375" s="10"/>
    </row>
    <row r="2376" spans="1:2" x14ac:dyDescent="0.3">
      <c r="A2376" s="2"/>
      <c r="B2376" s="10"/>
    </row>
    <row r="2377" spans="1:2" x14ac:dyDescent="0.3">
      <c r="A2377" s="2"/>
      <c r="B2377" s="10"/>
    </row>
    <row r="2378" spans="1:2" x14ac:dyDescent="0.3">
      <c r="A2378" s="2"/>
      <c r="B2378" s="10"/>
    </row>
    <row r="2379" spans="1:2" x14ac:dyDescent="0.3">
      <c r="A2379" s="2"/>
      <c r="B2379" s="10"/>
    </row>
    <row r="2380" spans="1:2" x14ac:dyDescent="0.3">
      <c r="A2380" s="2"/>
      <c r="B2380" s="10"/>
    </row>
    <row r="2381" spans="1:2" x14ac:dyDescent="0.3">
      <c r="A2381" s="2"/>
      <c r="B2381" s="10"/>
    </row>
    <row r="2382" spans="1:2" x14ac:dyDescent="0.3">
      <c r="A2382" s="2"/>
      <c r="B2382" s="10"/>
    </row>
    <row r="2383" spans="1:2" x14ac:dyDescent="0.3">
      <c r="A2383" s="2"/>
      <c r="B2383" s="10"/>
    </row>
    <row r="2384" spans="1:2" x14ac:dyDescent="0.3">
      <c r="A2384" s="2"/>
      <c r="B2384" s="10"/>
    </row>
    <row r="2385" spans="1:2" x14ac:dyDescent="0.3">
      <c r="A2385" s="2"/>
      <c r="B2385" s="10"/>
    </row>
    <row r="2386" spans="1:2" x14ac:dyDescent="0.3">
      <c r="A2386" s="2"/>
      <c r="B2386" s="10"/>
    </row>
    <row r="2387" spans="1:2" x14ac:dyDescent="0.3">
      <c r="A2387" s="2"/>
      <c r="B2387" s="10"/>
    </row>
    <row r="2388" spans="1:2" x14ac:dyDescent="0.3">
      <c r="A2388" s="2"/>
      <c r="B2388" s="10"/>
    </row>
    <row r="2389" spans="1:2" x14ac:dyDescent="0.3">
      <c r="A2389" s="2"/>
      <c r="B2389" s="10"/>
    </row>
    <row r="2390" spans="1:2" x14ac:dyDescent="0.3">
      <c r="A2390" s="2"/>
      <c r="B2390" s="10"/>
    </row>
    <row r="2391" spans="1:2" x14ac:dyDescent="0.3">
      <c r="A2391" s="2"/>
      <c r="B2391" s="10"/>
    </row>
    <row r="2392" spans="1:2" x14ac:dyDescent="0.3">
      <c r="A2392" s="2"/>
      <c r="B2392" s="10"/>
    </row>
    <row r="2393" spans="1:2" x14ac:dyDescent="0.3">
      <c r="A2393" s="2"/>
      <c r="B2393" s="10"/>
    </row>
    <row r="2394" spans="1:2" x14ac:dyDescent="0.3">
      <c r="A2394" s="2"/>
      <c r="B2394" s="10"/>
    </row>
    <row r="2395" spans="1:2" x14ac:dyDescent="0.3">
      <c r="A2395" s="2"/>
      <c r="B2395" s="10"/>
    </row>
    <row r="2396" spans="1:2" x14ac:dyDescent="0.3">
      <c r="A2396" s="2"/>
      <c r="B2396" s="10"/>
    </row>
    <row r="2397" spans="1:2" x14ac:dyDescent="0.3">
      <c r="A2397" s="2"/>
      <c r="B2397" s="10"/>
    </row>
    <row r="2398" spans="1:2" x14ac:dyDescent="0.3">
      <c r="A2398" s="2"/>
      <c r="B2398" s="10"/>
    </row>
    <row r="2399" spans="1:2" x14ac:dyDescent="0.3">
      <c r="A2399" s="2"/>
      <c r="B2399" s="10"/>
    </row>
    <row r="2400" spans="1:2" x14ac:dyDescent="0.3">
      <c r="A2400" s="2"/>
      <c r="B2400" s="10"/>
    </row>
    <row r="2401" spans="1:2" x14ac:dyDescent="0.3">
      <c r="A2401" s="2"/>
      <c r="B2401" s="10"/>
    </row>
    <row r="2402" spans="1:2" x14ac:dyDescent="0.3">
      <c r="A2402" s="2"/>
      <c r="B2402" s="10"/>
    </row>
    <row r="2403" spans="1:2" x14ac:dyDescent="0.3">
      <c r="A2403" s="2"/>
      <c r="B2403" s="10"/>
    </row>
    <row r="2404" spans="1:2" x14ac:dyDescent="0.3">
      <c r="A2404" s="2"/>
      <c r="B2404" s="10"/>
    </row>
    <row r="2405" spans="1:2" x14ac:dyDescent="0.3">
      <c r="A2405" s="2"/>
      <c r="B2405" s="10"/>
    </row>
    <row r="2406" spans="1:2" x14ac:dyDescent="0.3">
      <c r="A2406" s="2"/>
      <c r="B2406" s="10"/>
    </row>
    <row r="2407" spans="1:2" x14ac:dyDescent="0.3">
      <c r="A2407" s="2"/>
      <c r="B2407" s="10"/>
    </row>
    <row r="2408" spans="1:2" x14ac:dyDescent="0.3">
      <c r="A2408" s="2"/>
      <c r="B2408" s="10"/>
    </row>
    <row r="2409" spans="1:2" x14ac:dyDescent="0.3">
      <c r="A2409" s="2"/>
      <c r="B2409" s="10"/>
    </row>
    <row r="2410" spans="1:2" x14ac:dyDescent="0.3">
      <c r="A2410" s="2"/>
      <c r="B2410" s="10"/>
    </row>
    <row r="2411" spans="1:2" x14ac:dyDescent="0.3">
      <c r="A2411" s="2"/>
      <c r="B2411" s="10"/>
    </row>
    <row r="2412" spans="1:2" x14ac:dyDescent="0.3">
      <c r="A2412" s="2"/>
      <c r="B2412" s="10"/>
    </row>
    <row r="2413" spans="1:2" x14ac:dyDescent="0.3">
      <c r="A2413" s="2"/>
      <c r="B2413" s="10"/>
    </row>
    <row r="2414" spans="1:2" x14ac:dyDescent="0.3">
      <c r="A2414" s="2"/>
      <c r="B2414" s="10"/>
    </row>
    <row r="2415" spans="1:2" x14ac:dyDescent="0.3">
      <c r="A2415" s="2"/>
      <c r="B2415" s="10"/>
    </row>
    <row r="2416" spans="1:2" x14ac:dyDescent="0.3">
      <c r="A2416" s="2"/>
      <c r="B2416" s="10"/>
    </row>
    <row r="2417" spans="1:2" x14ac:dyDescent="0.3">
      <c r="A2417" s="2"/>
      <c r="B2417" s="10"/>
    </row>
    <row r="2418" spans="1:2" x14ac:dyDescent="0.3">
      <c r="A2418" s="2"/>
      <c r="B2418" s="10"/>
    </row>
    <row r="2419" spans="1:2" x14ac:dyDescent="0.3">
      <c r="A2419" s="2"/>
      <c r="B2419" s="10"/>
    </row>
    <row r="2420" spans="1:2" x14ac:dyDescent="0.3">
      <c r="A2420" s="2"/>
      <c r="B2420" s="10"/>
    </row>
    <row r="2421" spans="1:2" x14ac:dyDescent="0.3">
      <c r="A2421" s="2"/>
      <c r="B2421" s="10"/>
    </row>
    <row r="2422" spans="1:2" x14ac:dyDescent="0.3">
      <c r="A2422" s="2"/>
      <c r="B2422" s="10"/>
    </row>
    <row r="2423" spans="1:2" x14ac:dyDescent="0.3">
      <c r="A2423" s="2"/>
      <c r="B2423" s="10"/>
    </row>
    <row r="2424" spans="1:2" x14ac:dyDescent="0.3">
      <c r="A2424" s="2"/>
      <c r="B2424" s="10"/>
    </row>
    <row r="2425" spans="1:2" x14ac:dyDescent="0.3">
      <c r="A2425" s="2"/>
      <c r="B2425" s="10"/>
    </row>
    <row r="2426" spans="1:2" x14ac:dyDescent="0.3">
      <c r="A2426" s="2"/>
      <c r="B2426" s="10"/>
    </row>
    <row r="2427" spans="1:2" x14ac:dyDescent="0.3">
      <c r="A2427" s="2"/>
      <c r="B2427" s="10"/>
    </row>
    <row r="2428" spans="1:2" x14ac:dyDescent="0.3">
      <c r="A2428" s="2"/>
      <c r="B2428" s="10"/>
    </row>
    <row r="2429" spans="1:2" x14ac:dyDescent="0.3">
      <c r="A2429" s="2"/>
      <c r="B2429" s="10"/>
    </row>
    <row r="2430" spans="1:2" x14ac:dyDescent="0.3">
      <c r="A2430" s="2"/>
      <c r="B2430" s="10"/>
    </row>
    <row r="2431" spans="1:2" x14ac:dyDescent="0.3">
      <c r="A2431" s="2"/>
      <c r="B2431" s="10"/>
    </row>
    <row r="2432" spans="1:2" x14ac:dyDescent="0.3">
      <c r="A2432" s="2"/>
      <c r="B2432" s="10"/>
    </row>
    <row r="2433" spans="1:2" x14ac:dyDescent="0.3">
      <c r="A2433" s="2"/>
      <c r="B2433" s="10"/>
    </row>
    <row r="2434" spans="1:2" x14ac:dyDescent="0.3">
      <c r="A2434" s="2"/>
      <c r="B2434" s="10"/>
    </row>
    <row r="2435" spans="1:2" x14ac:dyDescent="0.3">
      <c r="A2435" s="2"/>
      <c r="B2435" s="10"/>
    </row>
    <row r="2436" spans="1:2" x14ac:dyDescent="0.3">
      <c r="A2436" s="2"/>
      <c r="B2436" s="10"/>
    </row>
    <row r="2437" spans="1:2" x14ac:dyDescent="0.3">
      <c r="A2437" s="2"/>
      <c r="B2437" s="10"/>
    </row>
    <row r="2438" spans="1:2" x14ac:dyDescent="0.3">
      <c r="A2438" s="2"/>
      <c r="B2438" s="10"/>
    </row>
    <row r="2439" spans="1:2" x14ac:dyDescent="0.3">
      <c r="A2439" s="2"/>
      <c r="B2439" s="10"/>
    </row>
    <row r="2440" spans="1:2" x14ac:dyDescent="0.3">
      <c r="A2440" s="2"/>
      <c r="B2440" s="10"/>
    </row>
    <row r="2441" spans="1:2" x14ac:dyDescent="0.3">
      <c r="A2441" s="2"/>
      <c r="B2441" s="10"/>
    </row>
    <row r="2442" spans="1:2" x14ac:dyDescent="0.3">
      <c r="A2442" s="2"/>
      <c r="B2442" s="10"/>
    </row>
    <row r="2443" spans="1:2" x14ac:dyDescent="0.3">
      <c r="A2443" s="2"/>
      <c r="B2443" s="10"/>
    </row>
    <row r="2444" spans="1:2" x14ac:dyDescent="0.3">
      <c r="A2444" s="2"/>
      <c r="B2444" s="10"/>
    </row>
    <row r="2445" spans="1:2" x14ac:dyDescent="0.3">
      <c r="A2445" s="2"/>
      <c r="B2445" s="10"/>
    </row>
    <row r="2446" spans="1:2" x14ac:dyDescent="0.3">
      <c r="A2446" s="2"/>
      <c r="B2446" s="10"/>
    </row>
    <row r="2447" spans="1:2" x14ac:dyDescent="0.3">
      <c r="A2447" s="2"/>
      <c r="B2447" s="10"/>
    </row>
    <row r="2448" spans="1:2" x14ac:dyDescent="0.3">
      <c r="A2448" s="2"/>
      <c r="B2448" s="10"/>
    </row>
    <row r="2449" spans="1:2" x14ac:dyDescent="0.3">
      <c r="A2449" s="2"/>
      <c r="B2449" s="10"/>
    </row>
    <row r="2450" spans="1:2" x14ac:dyDescent="0.3">
      <c r="A2450" s="2"/>
      <c r="B2450" s="10"/>
    </row>
    <row r="2451" spans="1:2" x14ac:dyDescent="0.3">
      <c r="A2451" s="2"/>
      <c r="B2451" s="10"/>
    </row>
    <row r="2452" spans="1:2" x14ac:dyDescent="0.3">
      <c r="A2452" s="2"/>
      <c r="B2452" s="10"/>
    </row>
    <row r="2453" spans="1:2" x14ac:dyDescent="0.3">
      <c r="A2453" s="2"/>
      <c r="B2453" s="10"/>
    </row>
    <row r="2454" spans="1:2" x14ac:dyDescent="0.3">
      <c r="A2454" s="2"/>
      <c r="B2454" s="10"/>
    </row>
    <row r="2455" spans="1:2" x14ac:dyDescent="0.3">
      <c r="A2455" s="2"/>
      <c r="B2455" s="10"/>
    </row>
    <row r="2456" spans="1:2" x14ac:dyDescent="0.3">
      <c r="A2456" s="2"/>
      <c r="B2456" s="10"/>
    </row>
    <row r="2457" spans="1:2" x14ac:dyDescent="0.3">
      <c r="A2457" s="2"/>
      <c r="B2457" s="10"/>
    </row>
    <row r="2458" spans="1:2" x14ac:dyDescent="0.3">
      <c r="A2458" s="2"/>
      <c r="B2458" s="10"/>
    </row>
    <row r="2459" spans="1:2" x14ac:dyDescent="0.3">
      <c r="A2459" s="2"/>
      <c r="B2459" s="10"/>
    </row>
    <row r="2460" spans="1:2" x14ac:dyDescent="0.3">
      <c r="A2460" s="2"/>
      <c r="B2460" s="10"/>
    </row>
    <row r="2461" spans="1:2" x14ac:dyDescent="0.3">
      <c r="A2461" s="2"/>
      <c r="B2461" s="10"/>
    </row>
    <row r="2462" spans="1:2" x14ac:dyDescent="0.3">
      <c r="A2462" s="2"/>
      <c r="B2462" s="10"/>
    </row>
    <row r="2463" spans="1:2" x14ac:dyDescent="0.3">
      <c r="A2463" s="2"/>
      <c r="B2463" s="10"/>
    </row>
    <row r="2464" spans="1:2" x14ac:dyDescent="0.3">
      <c r="A2464" s="2"/>
      <c r="B2464" s="10"/>
    </row>
    <row r="2465" spans="1:2" x14ac:dyDescent="0.3">
      <c r="A2465" s="2"/>
      <c r="B2465" s="10"/>
    </row>
    <row r="2466" spans="1:2" x14ac:dyDescent="0.3">
      <c r="A2466" s="2"/>
      <c r="B2466" s="10"/>
    </row>
    <row r="2467" spans="1:2" x14ac:dyDescent="0.3">
      <c r="A2467" s="2"/>
      <c r="B2467" s="10"/>
    </row>
    <row r="2468" spans="1:2" x14ac:dyDescent="0.3">
      <c r="A2468" s="2"/>
      <c r="B2468" s="10"/>
    </row>
    <row r="2469" spans="1:2" x14ac:dyDescent="0.3">
      <c r="A2469" s="2"/>
      <c r="B2469" s="10"/>
    </row>
    <row r="2470" spans="1:2" x14ac:dyDescent="0.3">
      <c r="A2470" s="2"/>
      <c r="B2470" s="10"/>
    </row>
    <row r="2471" spans="1:2" x14ac:dyDescent="0.3">
      <c r="A2471" s="2"/>
      <c r="B2471" s="10"/>
    </row>
    <row r="2472" spans="1:2" x14ac:dyDescent="0.3">
      <c r="A2472" s="2"/>
      <c r="B2472" s="10"/>
    </row>
    <row r="2473" spans="1:2" x14ac:dyDescent="0.3">
      <c r="A2473" s="2"/>
      <c r="B2473" s="10"/>
    </row>
    <row r="2474" spans="1:2" x14ac:dyDescent="0.3">
      <c r="A2474" s="2"/>
      <c r="B2474" s="10"/>
    </row>
    <row r="2475" spans="1:2" x14ac:dyDescent="0.3">
      <c r="A2475" s="2"/>
      <c r="B2475" s="10"/>
    </row>
    <row r="2476" spans="1:2" x14ac:dyDescent="0.3">
      <c r="A2476" s="2"/>
      <c r="B2476" s="10"/>
    </row>
    <row r="2477" spans="1:2" x14ac:dyDescent="0.3">
      <c r="A2477" s="2"/>
      <c r="B2477" s="10"/>
    </row>
    <row r="2478" spans="1:2" x14ac:dyDescent="0.3">
      <c r="A2478" s="2"/>
      <c r="B2478" s="10"/>
    </row>
    <row r="2479" spans="1:2" x14ac:dyDescent="0.3">
      <c r="A2479" s="2"/>
      <c r="B2479" s="10"/>
    </row>
    <row r="2480" spans="1:2" x14ac:dyDescent="0.3">
      <c r="A2480" s="2"/>
      <c r="B2480" s="10"/>
    </row>
    <row r="2481" spans="1:2" x14ac:dyDescent="0.3">
      <c r="A2481" s="2"/>
      <c r="B2481" s="10"/>
    </row>
    <row r="2482" spans="1:2" x14ac:dyDescent="0.3">
      <c r="A2482" s="2"/>
      <c r="B2482" s="10"/>
    </row>
    <row r="2483" spans="1:2" x14ac:dyDescent="0.3">
      <c r="A2483" s="2"/>
      <c r="B2483" s="10"/>
    </row>
    <row r="2484" spans="1:2" x14ac:dyDescent="0.3">
      <c r="A2484" s="2"/>
      <c r="B2484" s="10"/>
    </row>
    <row r="2485" spans="1:2" x14ac:dyDescent="0.3">
      <c r="A2485" s="2"/>
      <c r="B2485" s="10"/>
    </row>
    <row r="2486" spans="1:2" x14ac:dyDescent="0.3">
      <c r="A2486" s="2"/>
      <c r="B2486" s="10"/>
    </row>
    <row r="2487" spans="1:2" x14ac:dyDescent="0.3">
      <c r="A2487" s="2"/>
      <c r="B2487" s="10"/>
    </row>
    <row r="2488" spans="1:2" x14ac:dyDescent="0.3">
      <c r="A2488" s="2"/>
      <c r="B2488" s="10"/>
    </row>
    <row r="2489" spans="1:2" x14ac:dyDescent="0.3">
      <c r="A2489" s="2"/>
      <c r="B2489" s="10"/>
    </row>
    <row r="2490" spans="1:2" x14ac:dyDescent="0.3">
      <c r="A2490" s="2"/>
      <c r="B2490" s="10"/>
    </row>
    <row r="2491" spans="1:2" x14ac:dyDescent="0.3">
      <c r="A2491" s="2"/>
      <c r="B2491" s="10"/>
    </row>
    <row r="2492" spans="1:2" x14ac:dyDescent="0.3">
      <c r="A2492" s="2"/>
      <c r="B2492" s="10"/>
    </row>
    <row r="2493" spans="1:2" x14ac:dyDescent="0.3">
      <c r="A2493" s="2"/>
      <c r="B2493" s="10"/>
    </row>
    <row r="2494" spans="1:2" x14ac:dyDescent="0.3">
      <c r="A2494" s="2"/>
      <c r="B2494" s="10"/>
    </row>
    <row r="2495" spans="1:2" x14ac:dyDescent="0.3">
      <c r="A2495" s="2"/>
      <c r="B2495" s="10"/>
    </row>
    <row r="2496" spans="1:2" x14ac:dyDescent="0.3">
      <c r="A2496" s="2"/>
      <c r="B2496" s="10"/>
    </row>
    <row r="2497" spans="1:2" x14ac:dyDescent="0.3">
      <c r="A2497" s="2"/>
      <c r="B2497" s="10"/>
    </row>
    <row r="2498" spans="1:2" x14ac:dyDescent="0.3">
      <c r="A2498" s="2"/>
      <c r="B2498" s="10"/>
    </row>
    <row r="2499" spans="1:2" x14ac:dyDescent="0.3">
      <c r="A2499" s="2"/>
      <c r="B2499" s="10"/>
    </row>
    <row r="2500" spans="1:2" x14ac:dyDescent="0.3">
      <c r="A2500" s="2"/>
      <c r="B2500" s="10"/>
    </row>
    <row r="2501" spans="1:2" x14ac:dyDescent="0.3">
      <c r="A2501" s="2"/>
      <c r="B2501" s="10"/>
    </row>
    <row r="2502" spans="1:2" x14ac:dyDescent="0.3">
      <c r="A2502" s="2"/>
      <c r="B2502" s="10"/>
    </row>
    <row r="2503" spans="1:2" x14ac:dyDescent="0.3">
      <c r="A2503" s="2"/>
      <c r="B2503" s="10"/>
    </row>
    <row r="2504" spans="1:2" x14ac:dyDescent="0.3">
      <c r="A2504" s="2"/>
      <c r="B2504" s="10"/>
    </row>
    <row r="2505" spans="1:2" x14ac:dyDescent="0.3">
      <c r="A2505" s="2"/>
      <c r="B2505" s="10"/>
    </row>
    <row r="2506" spans="1:2" x14ac:dyDescent="0.3">
      <c r="A2506" s="2"/>
      <c r="B2506" s="10"/>
    </row>
    <row r="2507" spans="1:2" x14ac:dyDescent="0.3">
      <c r="A2507" s="2"/>
      <c r="B2507" s="10"/>
    </row>
    <row r="2508" spans="1:2" x14ac:dyDescent="0.3">
      <c r="A2508" s="2"/>
      <c r="B2508" s="10"/>
    </row>
    <row r="2509" spans="1:2" x14ac:dyDescent="0.3">
      <c r="A2509" s="2"/>
      <c r="B2509" s="10"/>
    </row>
    <row r="2510" spans="1:2" x14ac:dyDescent="0.3">
      <c r="A2510" s="2"/>
      <c r="B2510" s="10"/>
    </row>
    <row r="2511" spans="1:2" x14ac:dyDescent="0.3">
      <c r="A2511" s="2"/>
      <c r="B2511" s="10"/>
    </row>
    <row r="2512" spans="1:2" x14ac:dyDescent="0.3">
      <c r="A2512" s="2"/>
      <c r="B2512" s="10"/>
    </row>
    <row r="2513" spans="1:2" x14ac:dyDescent="0.3">
      <c r="A2513" s="2"/>
      <c r="B2513" s="10"/>
    </row>
    <row r="2514" spans="1:2" x14ac:dyDescent="0.3">
      <c r="A2514" s="2"/>
      <c r="B2514" s="10"/>
    </row>
    <row r="2515" spans="1:2" x14ac:dyDescent="0.3">
      <c r="A2515" s="2"/>
      <c r="B2515" s="10"/>
    </row>
    <row r="2516" spans="1:2" x14ac:dyDescent="0.3">
      <c r="A2516" s="2"/>
      <c r="B2516" s="10"/>
    </row>
    <row r="2517" spans="1:2" x14ac:dyDescent="0.3">
      <c r="A2517" s="2"/>
      <c r="B2517" s="10"/>
    </row>
    <row r="2518" spans="1:2" x14ac:dyDescent="0.3">
      <c r="A2518" s="2"/>
      <c r="B2518" s="10"/>
    </row>
    <row r="2519" spans="1:2" x14ac:dyDescent="0.3">
      <c r="A2519" s="2"/>
      <c r="B2519" s="10"/>
    </row>
    <row r="2520" spans="1:2" x14ac:dyDescent="0.3">
      <c r="A2520" s="2"/>
      <c r="B2520" s="10"/>
    </row>
    <row r="2521" spans="1:2" x14ac:dyDescent="0.3">
      <c r="A2521" s="2"/>
      <c r="B2521" s="10"/>
    </row>
    <row r="2522" spans="1:2" x14ac:dyDescent="0.3">
      <c r="A2522" s="2"/>
      <c r="B2522" s="10"/>
    </row>
    <row r="2523" spans="1:2" x14ac:dyDescent="0.3">
      <c r="A2523" s="2"/>
      <c r="B2523" s="10"/>
    </row>
    <row r="2524" spans="1:2" x14ac:dyDescent="0.3">
      <c r="A2524" s="2"/>
      <c r="B2524" s="10"/>
    </row>
    <row r="2525" spans="1:2" x14ac:dyDescent="0.3">
      <c r="A2525" s="2"/>
      <c r="B2525" s="10"/>
    </row>
    <row r="2526" spans="1:2" x14ac:dyDescent="0.3">
      <c r="A2526" s="2"/>
      <c r="B2526" s="10"/>
    </row>
    <row r="2527" spans="1:2" x14ac:dyDescent="0.3">
      <c r="A2527" s="2"/>
      <c r="B2527" s="10"/>
    </row>
    <row r="2528" spans="1:2" x14ac:dyDescent="0.3">
      <c r="A2528" s="2"/>
      <c r="B2528" s="10"/>
    </row>
    <row r="2529" spans="1:2" x14ac:dyDescent="0.3">
      <c r="A2529" s="2"/>
      <c r="B2529" s="10"/>
    </row>
    <row r="2530" spans="1:2" x14ac:dyDescent="0.3">
      <c r="A2530" s="2"/>
      <c r="B2530" s="10"/>
    </row>
    <row r="2531" spans="1:2" x14ac:dyDescent="0.3">
      <c r="A2531" s="2"/>
      <c r="B2531" s="10"/>
    </row>
    <row r="2532" spans="1:2" x14ac:dyDescent="0.3">
      <c r="A2532" s="2"/>
      <c r="B2532" s="10"/>
    </row>
    <row r="2533" spans="1:2" x14ac:dyDescent="0.3">
      <c r="A2533" s="2"/>
      <c r="B2533" s="10"/>
    </row>
    <row r="2534" spans="1:2" x14ac:dyDescent="0.3">
      <c r="A2534" s="2"/>
      <c r="B2534" s="10"/>
    </row>
    <row r="2535" spans="1:2" x14ac:dyDescent="0.3">
      <c r="A2535" s="2"/>
      <c r="B2535" s="10"/>
    </row>
    <row r="2536" spans="1:2" x14ac:dyDescent="0.3">
      <c r="A2536" s="2"/>
      <c r="B2536" s="10"/>
    </row>
    <row r="2537" spans="1:2" x14ac:dyDescent="0.3">
      <c r="A2537" s="2"/>
      <c r="B2537" s="10"/>
    </row>
    <row r="2538" spans="1:2" x14ac:dyDescent="0.3">
      <c r="A2538" s="2"/>
      <c r="B2538" s="10"/>
    </row>
    <row r="2539" spans="1:2" x14ac:dyDescent="0.3">
      <c r="A2539" s="2"/>
      <c r="B2539" s="10"/>
    </row>
    <row r="2540" spans="1:2" x14ac:dyDescent="0.3">
      <c r="A2540" s="2"/>
      <c r="B2540" s="10"/>
    </row>
    <row r="2541" spans="1:2" x14ac:dyDescent="0.3">
      <c r="A2541" s="2"/>
      <c r="B2541" s="10"/>
    </row>
    <row r="2542" spans="1:2" x14ac:dyDescent="0.3">
      <c r="A2542" s="2"/>
      <c r="B2542" s="10"/>
    </row>
    <row r="2543" spans="1:2" x14ac:dyDescent="0.3">
      <c r="A2543" s="2"/>
      <c r="B2543" s="10"/>
    </row>
    <row r="2544" spans="1:2" x14ac:dyDescent="0.3">
      <c r="A2544" s="2"/>
      <c r="B2544" s="10"/>
    </row>
    <row r="2545" spans="1:2" x14ac:dyDescent="0.3">
      <c r="A2545" s="2"/>
      <c r="B2545" s="10"/>
    </row>
    <row r="2546" spans="1:2" x14ac:dyDescent="0.3">
      <c r="A2546" s="2"/>
      <c r="B2546" s="10"/>
    </row>
    <row r="2547" spans="1:2" x14ac:dyDescent="0.3">
      <c r="A2547" s="2"/>
      <c r="B2547" s="10"/>
    </row>
    <row r="2548" spans="1:2" x14ac:dyDescent="0.3">
      <c r="A2548" s="2"/>
      <c r="B2548" s="10"/>
    </row>
    <row r="2549" spans="1:2" x14ac:dyDescent="0.3">
      <c r="A2549" s="2"/>
      <c r="B2549" s="10"/>
    </row>
    <row r="2550" spans="1:2" x14ac:dyDescent="0.3">
      <c r="A2550" s="2"/>
      <c r="B2550" s="10"/>
    </row>
    <row r="2551" spans="1:2" x14ac:dyDescent="0.3">
      <c r="A2551" s="2"/>
      <c r="B2551" s="10"/>
    </row>
    <row r="2552" spans="1:2" x14ac:dyDescent="0.3">
      <c r="A2552" s="2"/>
      <c r="B2552" s="10"/>
    </row>
    <row r="2553" spans="1:2" x14ac:dyDescent="0.3">
      <c r="A2553" s="2"/>
      <c r="B2553" s="10"/>
    </row>
    <row r="2554" spans="1:2" x14ac:dyDescent="0.3">
      <c r="A2554" s="2"/>
      <c r="B2554" s="10"/>
    </row>
    <row r="2555" spans="1:2" x14ac:dyDescent="0.3">
      <c r="A2555" s="2"/>
      <c r="B2555" s="10"/>
    </row>
    <row r="2556" spans="1:2" x14ac:dyDescent="0.3">
      <c r="A2556" s="2"/>
      <c r="B2556" s="10"/>
    </row>
    <row r="2557" spans="1:2" x14ac:dyDescent="0.3">
      <c r="A2557" s="2"/>
      <c r="B2557" s="10"/>
    </row>
    <row r="2558" spans="1:2" x14ac:dyDescent="0.3">
      <c r="A2558" s="2"/>
      <c r="B2558" s="10"/>
    </row>
    <row r="2559" spans="1:2" x14ac:dyDescent="0.3">
      <c r="A2559" s="2"/>
      <c r="B2559" s="10"/>
    </row>
    <row r="2560" spans="1:2" x14ac:dyDescent="0.3">
      <c r="A2560" s="2"/>
      <c r="B2560" s="10"/>
    </row>
    <row r="2561" spans="1:2" x14ac:dyDescent="0.3">
      <c r="A2561" s="2"/>
      <c r="B2561" s="10"/>
    </row>
    <row r="2562" spans="1:2" x14ac:dyDescent="0.3">
      <c r="A2562" s="2"/>
      <c r="B2562" s="10"/>
    </row>
    <row r="2563" spans="1:2" x14ac:dyDescent="0.3">
      <c r="A2563" s="2"/>
      <c r="B2563" s="10"/>
    </row>
    <row r="2564" spans="1:2" x14ac:dyDescent="0.3">
      <c r="A2564" s="2"/>
      <c r="B2564" s="10"/>
    </row>
    <row r="2565" spans="1:2" x14ac:dyDescent="0.3">
      <c r="A2565" s="2"/>
      <c r="B2565" s="10"/>
    </row>
    <row r="2566" spans="1:2" x14ac:dyDescent="0.3">
      <c r="A2566" s="2"/>
      <c r="B2566" s="10"/>
    </row>
    <row r="2567" spans="1:2" x14ac:dyDescent="0.3">
      <c r="A2567" s="2"/>
      <c r="B2567" s="10"/>
    </row>
    <row r="2568" spans="1:2" x14ac:dyDescent="0.3">
      <c r="A2568" s="2"/>
      <c r="B2568" s="10"/>
    </row>
    <row r="2569" spans="1:2" x14ac:dyDescent="0.3">
      <c r="A2569" s="2"/>
      <c r="B2569" s="10"/>
    </row>
    <row r="2570" spans="1:2" x14ac:dyDescent="0.3">
      <c r="A2570" s="2"/>
      <c r="B2570" s="10"/>
    </row>
    <row r="2571" spans="1:2" x14ac:dyDescent="0.3">
      <c r="A2571" s="2"/>
      <c r="B2571" s="10"/>
    </row>
    <row r="2572" spans="1:2" x14ac:dyDescent="0.3">
      <c r="A2572" s="2"/>
      <c r="B2572" s="10"/>
    </row>
    <row r="2573" spans="1:2" x14ac:dyDescent="0.3">
      <c r="A2573" s="2"/>
      <c r="B2573" s="10"/>
    </row>
    <row r="2574" spans="1:2" x14ac:dyDescent="0.3">
      <c r="A2574" s="2"/>
      <c r="B2574" s="10"/>
    </row>
    <row r="2575" spans="1:2" x14ac:dyDescent="0.3">
      <c r="A2575" s="2"/>
      <c r="B2575" s="10"/>
    </row>
    <row r="2576" spans="1:2" x14ac:dyDescent="0.3">
      <c r="A2576" s="2"/>
      <c r="B2576" s="10"/>
    </row>
    <row r="2577" spans="1:2" x14ac:dyDescent="0.3">
      <c r="A2577" s="2"/>
      <c r="B2577" s="10"/>
    </row>
    <row r="2578" spans="1:2" x14ac:dyDescent="0.3">
      <c r="A2578" s="2"/>
      <c r="B2578" s="10"/>
    </row>
    <row r="2579" spans="1:2" x14ac:dyDescent="0.3">
      <c r="A2579" s="2"/>
      <c r="B2579" s="10"/>
    </row>
    <row r="2580" spans="1:2" x14ac:dyDescent="0.3">
      <c r="A2580" s="2"/>
      <c r="B2580" s="10"/>
    </row>
    <row r="2581" spans="1:2" x14ac:dyDescent="0.3">
      <c r="A2581" s="2"/>
      <c r="B2581" s="10"/>
    </row>
    <row r="2582" spans="1:2" x14ac:dyDescent="0.3">
      <c r="A2582" s="2"/>
      <c r="B2582" s="10"/>
    </row>
    <row r="2583" spans="1:2" x14ac:dyDescent="0.3">
      <c r="A2583" s="2"/>
      <c r="B2583" s="10"/>
    </row>
    <row r="2584" spans="1:2" x14ac:dyDescent="0.3">
      <c r="A2584" s="2"/>
      <c r="B2584" s="10"/>
    </row>
    <row r="2585" spans="1:2" x14ac:dyDescent="0.3">
      <c r="A2585" s="2"/>
      <c r="B2585" s="10"/>
    </row>
    <row r="2586" spans="1:2" x14ac:dyDescent="0.3">
      <c r="A2586" s="2"/>
      <c r="B2586" s="10"/>
    </row>
    <row r="2587" spans="1:2" x14ac:dyDescent="0.3">
      <c r="A2587" s="2"/>
      <c r="B2587" s="10"/>
    </row>
    <row r="2588" spans="1:2" x14ac:dyDescent="0.3">
      <c r="A2588" s="2"/>
      <c r="B2588" s="10"/>
    </row>
    <row r="2589" spans="1:2" x14ac:dyDescent="0.3">
      <c r="A2589" s="2"/>
      <c r="B2589" s="10"/>
    </row>
    <row r="2590" spans="1:2" x14ac:dyDescent="0.3">
      <c r="A2590" s="2"/>
      <c r="B2590" s="10"/>
    </row>
    <row r="2591" spans="1:2" x14ac:dyDescent="0.3">
      <c r="A2591" s="2"/>
      <c r="B2591" s="10"/>
    </row>
    <row r="2592" spans="1:2" x14ac:dyDescent="0.3">
      <c r="A2592" s="2"/>
      <c r="B2592" s="10"/>
    </row>
    <row r="2593" spans="1:2" x14ac:dyDescent="0.3">
      <c r="A2593" s="2"/>
      <c r="B2593" s="10"/>
    </row>
    <row r="2594" spans="1:2" x14ac:dyDescent="0.3">
      <c r="A2594" s="2"/>
      <c r="B2594" s="10"/>
    </row>
    <row r="2595" spans="1:2" x14ac:dyDescent="0.3">
      <c r="A2595" s="2"/>
      <c r="B2595" s="10"/>
    </row>
    <row r="2596" spans="1:2" x14ac:dyDescent="0.3">
      <c r="A2596" s="2"/>
      <c r="B2596" s="10"/>
    </row>
    <row r="2597" spans="1:2" x14ac:dyDescent="0.3">
      <c r="A2597" s="2"/>
      <c r="B2597" s="10"/>
    </row>
    <row r="2598" spans="1:2" x14ac:dyDescent="0.3">
      <c r="A2598" s="2"/>
      <c r="B2598" s="10"/>
    </row>
    <row r="2599" spans="1:2" x14ac:dyDescent="0.3">
      <c r="A2599" s="2"/>
      <c r="B2599" s="10"/>
    </row>
    <row r="2600" spans="1:2" x14ac:dyDescent="0.3">
      <c r="A2600" s="2"/>
      <c r="B2600" s="10"/>
    </row>
    <row r="2601" spans="1:2" x14ac:dyDescent="0.3">
      <c r="A2601" s="2"/>
      <c r="B2601" s="10"/>
    </row>
    <row r="2602" spans="1:2" x14ac:dyDescent="0.3">
      <c r="A2602" s="2"/>
      <c r="B2602" s="10"/>
    </row>
    <row r="2603" spans="1:2" x14ac:dyDescent="0.3">
      <c r="A2603" s="2"/>
      <c r="B2603" s="10"/>
    </row>
    <row r="2604" spans="1:2" x14ac:dyDescent="0.3">
      <c r="A2604" s="2"/>
      <c r="B2604" s="10"/>
    </row>
    <row r="2605" spans="1:2" x14ac:dyDescent="0.3">
      <c r="A2605" s="2"/>
      <c r="B2605" s="10"/>
    </row>
    <row r="2606" spans="1:2" x14ac:dyDescent="0.3">
      <c r="A2606" s="2"/>
      <c r="B2606" s="10"/>
    </row>
    <row r="2607" spans="1:2" x14ac:dyDescent="0.3">
      <c r="A2607" s="2"/>
      <c r="B2607" s="10"/>
    </row>
    <row r="2608" spans="1:2" x14ac:dyDescent="0.3">
      <c r="A2608" s="2"/>
      <c r="B2608" s="10"/>
    </row>
    <row r="2609" spans="1:2" x14ac:dyDescent="0.3">
      <c r="A2609" s="2"/>
      <c r="B2609" s="10"/>
    </row>
    <row r="2610" spans="1:2" x14ac:dyDescent="0.3">
      <c r="A2610" s="2"/>
      <c r="B2610" s="10"/>
    </row>
    <row r="2611" spans="1:2" x14ac:dyDescent="0.3">
      <c r="A2611" s="2"/>
      <c r="B2611" s="10"/>
    </row>
    <row r="2612" spans="1:2" x14ac:dyDescent="0.3">
      <c r="A2612" s="2"/>
      <c r="B2612" s="10"/>
    </row>
    <row r="2613" spans="1:2" x14ac:dyDescent="0.3">
      <c r="A2613" s="2"/>
      <c r="B2613" s="10"/>
    </row>
    <row r="2614" spans="1:2" x14ac:dyDescent="0.3">
      <c r="A2614" s="2"/>
      <c r="B2614" s="10"/>
    </row>
    <row r="2615" spans="1:2" x14ac:dyDescent="0.3">
      <c r="A2615" s="2"/>
      <c r="B2615" s="10"/>
    </row>
    <row r="2616" spans="1:2" x14ac:dyDescent="0.3">
      <c r="A2616" s="2"/>
      <c r="B2616" s="10"/>
    </row>
    <row r="2617" spans="1:2" x14ac:dyDescent="0.3">
      <c r="A2617" s="2"/>
      <c r="B2617" s="10"/>
    </row>
    <row r="2618" spans="1:2" x14ac:dyDescent="0.3">
      <c r="A2618" s="2"/>
      <c r="B2618" s="10"/>
    </row>
    <row r="2619" spans="1:2" x14ac:dyDescent="0.3">
      <c r="A2619" s="2"/>
      <c r="B2619" s="10"/>
    </row>
    <row r="2620" spans="1:2" x14ac:dyDescent="0.3">
      <c r="A2620" s="2"/>
      <c r="B2620" s="10"/>
    </row>
    <row r="2621" spans="1:2" x14ac:dyDescent="0.3">
      <c r="A2621" s="2"/>
      <c r="B2621" s="10"/>
    </row>
    <row r="2622" spans="1:2" x14ac:dyDescent="0.3">
      <c r="A2622" s="2"/>
      <c r="B2622" s="10"/>
    </row>
    <row r="2623" spans="1:2" x14ac:dyDescent="0.3">
      <c r="A2623" s="2"/>
      <c r="B2623" s="10"/>
    </row>
    <row r="2624" spans="1:2" x14ac:dyDescent="0.3">
      <c r="A2624" s="2"/>
      <c r="B2624" s="10"/>
    </row>
    <row r="2625" spans="1:2" x14ac:dyDescent="0.3">
      <c r="A2625" s="2"/>
      <c r="B2625" s="10"/>
    </row>
    <row r="2626" spans="1:2" x14ac:dyDescent="0.3">
      <c r="A2626" s="2"/>
      <c r="B2626" s="10"/>
    </row>
    <row r="2627" spans="1:2" x14ac:dyDescent="0.3">
      <c r="A2627" s="2"/>
      <c r="B2627" s="10"/>
    </row>
    <row r="2628" spans="1:2" x14ac:dyDescent="0.3">
      <c r="A2628" s="2"/>
      <c r="B2628" s="10"/>
    </row>
    <row r="2629" spans="1:2" x14ac:dyDescent="0.3">
      <c r="A2629" s="2"/>
      <c r="B2629" s="10"/>
    </row>
    <row r="2630" spans="1:2" x14ac:dyDescent="0.3">
      <c r="A2630" s="2"/>
      <c r="B2630" s="10"/>
    </row>
    <row r="2631" spans="1:2" x14ac:dyDescent="0.3">
      <c r="A2631" s="2"/>
      <c r="B2631" s="10"/>
    </row>
    <row r="2632" spans="1:2" x14ac:dyDescent="0.3">
      <c r="A2632" s="2"/>
      <c r="B2632" s="10"/>
    </row>
    <row r="2633" spans="1:2" x14ac:dyDescent="0.3">
      <c r="A2633" s="2"/>
      <c r="B2633" s="10"/>
    </row>
    <row r="2634" spans="1:2" x14ac:dyDescent="0.3">
      <c r="A2634" s="2"/>
      <c r="B2634" s="10"/>
    </row>
    <row r="2635" spans="1:2" x14ac:dyDescent="0.3">
      <c r="A2635" s="2"/>
      <c r="B2635" s="10"/>
    </row>
    <row r="2636" spans="1:2" x14ac:dyDescent="0.3">
      <c r="A2636" s="2"/>
      <c r="B2636" s="10"/>
    </row>
    <row r="2637" spans="1:2" x14ac:dyDescent="0.3">
      <c r="A2637" s="2"/>
      <c r="B2637" s="10"/>
    </row>
    <row r="2638" spans="1:2" x14ac:dyDescent="0.3">
      <c r="A2638" s="2"/>
      <c r="B2638" s="10"/>
    </row>
    <row r="2639" spans="1:2" x14ac:dyDescent="0.3">
      <c r="A2639" s="2"/>
      <c r="B2639" s="10"/>
    </row>
    <row r="2640" spans="1:2" x14ac:dyDescent="0.3">
      <c r="A2640" s="2"/>
      <c r="B2640" s="10"/>
    </row>
    <row r="2641" spans="1:2" x14ac:dyDescent="0.3">
      <c r="A2641" s="2"/>
      <c r="B2641" s="10"/>
    </row>
    <row r="2642" spans="1:2" x14ac:dyDescent="0.3">
      <c r="A2642" s="2"/>
      <c r="B2642" s="10"/>
    </row>
    <row r="2643" spans="1:2" x14ac:dyDescent="0.3">
      <c r="A2643" s="2"/>
      <c r="B2643" s="10"/>
    </row>
    <row r="2644" spans="1:2" x14ac:dyDescent="0.3">
      <c r="A2644" s="2"/>
      <c r="B2644" s="10"/>
    </row>
    <row r="2645" spans="1:2" x14ac:dyDescent="0.3">
      <c r="A2645" s="2"/>
      <c r="B2645" s="10"/>
    </row>
    <row r="2646" spans="1:2" x14ac:dyDescent="0.3">
      <c r="A2646" s="2"/>
      <c r="B2646" s="10"/>
    </row>
    <row r="2647" spans="1:2" x14ac:dyDescent="0.3">
      <c r="A2647" s="2"/>
      <c r="B2647" s="10"/>
    </row>
    <row r="2648" spans="1:2" x14ac:dyDescent="0.3">
      <c r="A2648" s="2"/>
      <c r="B2648" s="10"/>
    </row>
    <row r="2649" spans="1:2" x14ac:dyDescent="0.3">
      <c r="A2649" s="2"/>
      <c r="B2649" s="10"/>
    </row>
    <row r="2650" spans="1:2" x14ac:dyDescent="0.3">
      <c r="A2650" s="2"/>
      <c r="B2650" s="10"/>
    </row>
    <row r="2651" spans="1:2" x14ac:dyDescent="0.3">
      <c r="A2651" s="2"/>
      <c r="B2651" s="10"/>
    </row>
    <row r="2652" spans="1:2" x14ac:dyDescent="0.3">
      <c r="A2652" s="2"/>
      <c r="B2652" s="10"/>
    </row>
    <row r="2653" spans="1:2" x14ac:dyDescent="0.3">
      <c r="A2653" s="2"/>
      <c r="B2653" s="10"/>
    </row>
    <row r="2654" spans="1:2" x14ac:dyDescent="0.3">
      <c r="A2654" s="2"/>
      <c r="B2654" s="10"/>
    </row>
    <row r="2655" spans="1:2" x14ac:dyDescent="0.3">
      <c r="A2655" s="2"/>
      <c r="B2655" s="10"/>
    </row>
    <row r="2656" spans="1:2" x14ac:dyDescent="0.3">
      <c r="A2656" s="2"/>
      <c r="B2656" s="10"/>
    </row>
    <row r="2657" spans="1:2" x14ac:dyDescent="0.3">
      <c r="A2657" s="2"/>
      <c r="B2657" s="10"/>
    </row>
    <row r="2658" spans="1:2" x14ac:dyDescent="0.3">
      <c r="A2658" s="2"/>
      <c r="B2658" s="10"/>
    </row>
    <row r="2659" spans="1:2" x14ac:dyDescent="0.3">
      <c r="A2659" s="2"/>
      <c r="B2659" s="10"/>
    </row>
    <row r="2660" spans="1:2" x14ac:dyDescent="0.3">
      <c r="A2660" s="2"/>
      <c r="B2660" s="10"/>
    </row>
    <row r="2661" spans="1:2" x14ac:dyDescent="0.3">
      <c r="A2661" s="2"/>
      <c r="B2661" s="10"/>
    </row>
    <row r="2662" spans="1:2" x14ac:dyDescent="0.3">
      <c r="A2662" s="2"/>
      <c r="B2662" s="10"/>
    </row>
    <row r="2663" spans="1:2" x14ac:dyDescent="0.3">
      <c r="A2663" s="2"/>
      <c r="B2663" s="10"/>
    </row>
    <row r="2664" spans="1:2" x14ac:dyDescent="0.3">
      <c r="A2664" s="2"/>
      <c r="B2664" s="10"/>
    </row>
    <row r="2665" spans="1:2" x14ac:dyDescent="0.3">
      <c r="A2665" s="2"/>
      <c r="B2665" s="10"/>
    </row>
    <row r="2666" spans="1:2" x14ac:dyDescent="0.3">
      <c r="A2666" s="2"/>
      <c r="B2666" s="10"/>
    </row>
    <row r="2667" spans="1:2" x14ac:dyDescent="0.3">
      <c r="A2667" s="2"/>
      <c r="B2667" s="10"/>
    </row>
    <row r="2668" spans="1:2" x14ac:dyDescent="0.3">
      <c r="A2668" s="2"/>
      <c r="B2668" s="10"/>
    </row>
    <row r="2669" spans="1:2" x14ac:dyDescent="0.3">
      <c r="A2669" s="2"/>
      <c r="B2669" s="10"/>
    </row>
    <row r="2670" spans="1:2" x14ac:dyDescent="0.3">
      <c r="A2670" s="2"/>
      <c r="B2670" s="10"/>
    </row>
    <row r="2671" spans="1:2" x14ac:dyDescent="0.3">
      <c r="A2671" s="2"/>
      <c r="B2671" s="10"/>
    </row>
    <row r="2672" spans="1:2" x14ac:dyDescent="0.3">
      <c r="A2672" s="2"/>
      <c r="B2672" s="10"/>
    </row>
    <row r="2673" spans="1:2" x14ac:dyDescent="0.3">
      <c r="A2673" s="2"/>
      <c r="B2673" s="10"/>
    </row>
    <row r="2674" spans="1:2" x14ac:dyDescent="0.3">
      <c r="A2674" s="2"/>
      <c r="B2674" s="10"/>
    </row>
    <row r="2675" spans="1:2" x14ac:dyDescent="0.3">
      <c r="A2675" s="2"/>
      <c r="B2675" s="10"/>
    </row>
    <row r="2676" spans="1:2" x14ac:dyDescent="0.3">
      <c r="A2676" s="2"/>
      <c r="B2676" s="10"/>
    </row>
    <row r="2677" spans="1:2" x14ac:dyDescent="0.3">
      <c r="A2677" s="2"/>
      <c r="B2677" s="10"/>
    </row>
    <row r="2678" spans="1:2" x14ac:dyDescent="0.3">
      <c r="A2678" s="2"/>
      <c r="B2678" s="10"/>
    </row>
    <row r="2679" spans="1:2" x14ac:dyDescent="0.3">
      <c r="A2679" s="2"/>
      <c r="B2679" s="10"/>
    </row>
    <row r="2680" spans="1:2" x14ac:dyDescent="0.3">
      <c r="A2680" s="2"/>
      <c r="B2680" s="10"/>
    </row>
    <row r="2681" spans="1:2" x14ac:dyDescent="0.3">
      <c r="A2681" s="2"/>
      <c r="B2681" s="10"/>
    </row>
    <row r="2682" spans="1:2" x14ac:dyDescent="0.3">
      <c r="A2682" s="2"/>
      <c r="B2682" s="10"/>
    </row>
    <row r="2683" spans="1:2" x14ac:dyDescent="0.3">
      <c r="A2683" s="2"/>
      <c r="B2683" s="10"/>
    </row>
    <row r="2684" spans="1:2" x14ac:dyDescent="0.3">
      <c r="A2684" s="2"/>
      <c r="B2684" s="10"/>
    </row>
    <row r="2685" spans="1:2" x14ac:dyDescent="0.3">
      <c r="A2685" s="2"/>
      <c r="B2685" s="10"/>
    </row>
    <row r="2686" spans="1:2" x14ac:dyDescent="0.3">
      <c r="A2686" s="2"/>
      <c r="B2686" s="10"/>
    </row>
    <row r="2687" spans="1:2" x14ac:dyDescent="0.3">
      <c r="A2687" s="2"/>
      <c r="B2687" s="10"/>
    </row>
    <row r="2688" spans="1:2" x14ac:dyDescent="0.3">
      <c r="A2688" s="2"/>
      <c r="B2688" s="10"/>
    </row>
    <row r="2689" spans="1:2" x14ac:dyDescent="0.3">
      <c r="A2689" s="2"/>
      <c r="B2689" s="10"/>
    </row>
    <row r="2690" spans="1:2" x14ac:dyDescent="0.3">
      <c r="A2690" s="2"/>
      <c r="B2690" s="10"/>
    </row>
    <row r="2691" spans="1:2" x14ac:dyDescent="0.3">
      <c r="A2691" s="2"/>
      <c r="B2691" s="10"/>
    </row>
    <row r="2692" spans="1:2" x14ac:dyDescent="0.3">
      <c r="A2692" s="2"/>
      <c r="B2692" s="10"/>
    </row>
    <row r="2693" spans="1:2" x14ac:dyDescent="0.3">
      <c r="A2693" s="2"/>
      <c r="B2693" s="10"/>
    </row>
    <row r="2694" spans="1:2" x14ac:dyDescent="0.3">
      <c r="A2694" s="2"/>
      <c r="B2694" s="10"/>
    </row>
    <row r="2695" spans="1:2" x14ac:dyDescent="0.3">
      <c r="A2695" s="2"/>
      <c r="B2695" s="10"/>
    </row>
    <row r="2696" spans="1:2" x14ac:dyDescent="0.3">
      <c r="A2696" s="2"/>
      <c r="B2696" s="10"/>
    </row>
    <row r="2697" spans="1:2" x14ac:dyDescent="0.3">
      <c r="A2697" s="2"/>
      <c r="B2697" s="10"/>
    </row>
    <row r="2698" spans="1:2" x14ac:dyDescent="0.3">
      <c r="A2698" s="2"/>
      <c r="B2698" s="10"/>
    </row>
    <row r="2699" spans="1:2" x14ac:dyDescent="0.3">
      <c r="A2699" s="2"/>
      <c r="B2699" s="10"/>
    </row>
    <row r="2700" spans="1:2" x14ac:dyDescent="0.3">
      <c r="A2700" s="2"/>
      <c r="B2700" s="10"/>
    </row>
    <row r="2701" spans="1:2" x14ac:dyDescent="0.3">
      <c r="A2701" s="2"/>
      <c r="B2701" s="10"/>
    </row>
    <row r="2702" spans="1:2" x14ac:dyDescent="0.3">
      <c r="A2702" s="2"/>
      <c r="B2702" s="10"/>
    </row>
    <row r="2703" spans="1:2" x14ac:dyDescent="0.3">
      <c r="A2703" s="2"/>
      <c r="B2703" s="10"/>
    </row>
    <row r="2704" spans="1:2" x14ac:dyDescent="0.3">
      <c r="A2704" s="2"/>
      <c r="B2704" s="10"/>
    </row>
    <row r="2705" spans="1:2" x14ac:dyDescent="0.3">
      <c r="A2705" s="2"/>
      <c r="B2705" s="10"/>
    </row>
    <row r="2706" spans="1:2" x14ac:dyDescent="0.3">
      <c r="A2706" s="2"/>
      <c r="B2706" s="10"/>
    </row>
    <row r="2707" spans="1:2" x14ac:dyDescent="0.3">
      <c r="A2707" s="2"/>
      <c r="B2707" s="10"/>
    </row>
    <row r="2708" spans="1:2" x14ac:dyDescent="0.3">
      <c r="A2708" s="2"/>
      <c r="B2708" s="10"/>
    </row>
    <row r="2709" spans="1:2" x14ac:dyDescent="0.3">
      <c r="A2709" s="2"/>
      <c r="B2709" s="10"/>
    </row>
    <row r="2710" spans="1:2" x14ac:dyDescent="0.3">
      <c r="A2710" s="2"/>
      <c r="B2710" s="10"/>
    </row>
    <row r="2711" spans="1:2" x14ac:dyDescent="0.3">
      <c r="A2711" s="2"/>
      <c r="B2711" s="10"/>
    </row>
    <row r="2712" spans="1:2" x14ac:dyDescent="0.3">
      <c r="A2712" s="2"/>
      <c r="B2712" s="10"/>
    </row>
    <row r="2713" spans="1:2" x14ac:dyDescent="0.3">
      <c r="A2713" s="2"/>
      <c r="B2713" s="10"/>
    </row>
    <row r="2714" spans="1:2" x14ac:dyDescent="0.3">
      <c r="A2714" s="2"/>
      <c r="B2714" s="10"/>
    </row>
    <row r="2715" spans="1:2" x14ac:dyDescent="0.3">
      <c r="A2715" s="2"/>
      <c r="B2715" s="10"/>
    </row>
    <row r="2716" spans="1:2" x14ac:dyDescent="0.3">
      <c r="A2716" s="2"/>
      <c r="B2716" s="10"/>
    </row>
    <row r="2717" spans="1:2" x14ac:dyDescent="0.3">
      <c r="A2717" s="2"/>
      <c r="B2717" s="10"/>
    </row>
    <row r="2718" spans="1:2" x14ac:dyDescent="0.3">
      <c r="A2718" s="2"/>
      <c r="B2718" s="10"/>
    </row>
    <row r="2719" spans="1:2" x14ac:dyDescent="0.3">
      <c r="A2719" s="2"/>
      <c r="B2719" s="10"/>
    </row>
    <row r="2720" spans="1:2" x14ac:dyDescent="0.3">
      <c r="A2720" s="2"/>
      <c r="B2720" s="10"/>
    </row>
    <row r="2721" spans="1:2" x14ac:dyDescent="0.3">
      <c r="A2721" s="2"/>
      <c r="B2721" s="10"/>
    </row>
    <row r="2722" spans="1:2" x14ac:dyDescent="0.3">
      <c r="A2722" s="2"/>
      <c r="B2722" s="10"/>
    </row>
    <row r="2723" spans="1:2" x14ac:dyDescent="0.3">
      <c r="A2723" s="2"/>
      <c r="B2723" s="10"/>
    </row>
    <row r="2724" spans="1:2" x14ac:dyDescent="0.3">
      <c r="A2724" s="2"/>
      <c r="B2724" s="10"/>
    </row>
    <row r="2725" spans="1:2" x14ac:dyDescent="0.3">
      <c r="A2725" s="2"/>
      <c r="B2725" s="10"/>
    </row>
    <row r="2726" spans="1:2" x14ac:dyDescent="0.3">
      <c r="A2726" s="2"/>
      <c r="B2726" s="10"/>
    </row>
    <row r="2727" spans="1:2" x14ac:dyDescent="0.3">
      <c r="A2727" s="2"/>
      <c r="B2727" s="10"/>
    </row>
    <row r="2728" spans="1:2" x14ac:dyDescent="0.3">
      <c r="A2728" s="2"/>
      <c r="B2728" s="10"/>
    </row>
    <row r="2729" spans="1:2" x14ac:dyDescent="0.3">
      <c r="A2729" s="2"/>
      <c r="B2729" s="10"/>
    </row>
    <row r="2730" spans="1:2" x14ac:dyDescent="0.3">
      <c r="A2730" s="2"/>
      <c r="B2730" s="10"/>
    </row>
    <row r="2731" spans="1:2" x14ac:dyDescent="0.3">
      <c r="A2731" s="2"/>
      <c r="B2731" s="10"/>
    </row>
    <row r="2732" spans="1:2" x14ac:dyDescent="0.3">
      <c r="A2732" s="2"/>
      <c r="B2732" s="10"/>
    </row>
    <row r="2733" spans="1:2" x14ac:dyDescent="0.3">
      <c r="A2733" s="2"/>
      <c r="B2733" s="10"/>
    </row>
    <row r="2734" spans="1:2" x14ac:dyDescent="0.3">
      <c r="A2734" s="2"/>
      <c r="B2734" s="10"/>
    </row>
    <row r="2735" spans="1:2" x14ac:dyDescent="0.3">
      <c r="A2735" s="2"/>
      <c r="B2735" s="10"/>
    </row>
    <row r="2736" spans="1:2" x14ac:dyDescent="0.3">
      <c r="A2736" s="2"/>
      <c r="B2736" s="10"/>
    </row>
    <row r="2737" spans="1:2" x14ac:dyDescent="0.3">
      <c r="A2737" s="2"/>
      <c r="B2737" s="10"/>
    </row>
    <row r="2738" spans="1:2" x14ac:dyDescent="0.3">
      <c r="A2738" s="2"/>
      <c r="B2738" s="10"/>
    </row>
    <row r="2739" spans="1:2" x14ac:dyDescent="0.3">
      <c r="A2739" s="2"/>
      <c r="B2739" s="10"/>
    </row>
    <row r="2740" spans="1:2" x14ac:dyDescent="0.3">
      <c r="A2740" s="2"/>
      <c r="B2740" s="10"/>
    </row>
    <row r="2741" spans="1:2" x14ac:dyDescent="0.3">
      <c r="A2741" s="2"/>
      <c r="B2741" s="10"/>
    </row>
    <row r="2742" spans="1:2" x14ac:dyDescent="0.3">
      <c r="A2742" s="2"/>
      <c r="B2742" s="10"/>
    </row>
    <row r="2743" spans="1:2" x14ac:dyDescent="0.3">
      <c r="A2743" s="2"/>
      <c r="B2743" s="10"/>
    </row>
    <row r="2744" spans="1:2" x14ac:dyDescent="0.3">
      <c r="A2744" s="2"/>
      <c r="B2744" s="10"/>
    </row>
    <row r="2745" spans="1:2" x14ac:dyDescent="0.3">
      <c r="A2745" s="2"/>
      <c r="B2745" s="10"/>
    </row>
    <row r="2746" spans="1:2" x14ac:dyDescent="0.3">
      <c r="A2746" s="2"/>
      <c r="B2746" s="10"/>
    </row>
    <row r="2747" spans="1:2" x14ac:dyDescent="0.3">
      <c r="A2747" s="2"/>
      <c r="B2747" s="10"/>
    </row>
    <row r="2748" spans="1:2" x14ac:dyDescent="0.3">
      <c r="A2748" s="2"/>
      <c r="B2748" s="10"/>
    </row>
    <row r="2749" spans="1:2" x14ac:dyDescent="0.3">
      <c r="A2749" s="2"/>
      <c r="B2749" s="10"/>
    </row>
    <row r="2750" spans="1:2" x14ac:dyDescent="0.3">
      <c r="A2750" s="2"/>
      <c r="B2750" s="10"/>
    </row>
    <row r="2751" spans="1:2" x14ac:dyDescent="0.3">
      <c r="A2751" s="2"/>
      <c r="B2751" s="10"/>
    </row>
    <row r="2752" spans="1:2" x14ac:dyDescent="0.3">
      <c r="A2752" s="2"/>
      <c r="B2752" s="10"/>
    </row>
    <row r="2753" spans="1:2" x14ac:dyDescent="0.3">
      <c r="A2753" s="2"/>
      <c r="B2753" s="10"/>
    </row>
    <row r="2754" spans="1:2" x14ac:dyDescent="0.3">
      <c r="A2754" s="2"/>
      <c r="B2754" s="10"/>
    </row>
    <row r="2755" spans="1:2" x14ac:dyDescent="0.3">
      <c r="A2755" s="2"/>
      <c r="B2755" s="10"/>
    </row>
    <row r="2756" spans="1:2" x14ac:dyDescent="0.3">
      <c r="A2756" s="2"/>
      <c r="B2756" s="10"/>
    </row>
    <row r="2757" spans="1:2" x14ac:dyDescent="0.3">
      <c r="A2757" s="2"/>
      <c r="B2757" s="10"/>
    </row>
    <row r="2758" spans="1:2" x14ac:dyDescent="0.3">
      <c r="A2758" s="2"/>
      <c r="B2758" s="10"/>
    </row>
    <row r="2759" spans="1:2" x14ac:dyDescent="0.3">
      <c r="A2759" s="2"/>
      <c r="B2759" s="10"/>
    </row>
    <row r="2760" spans="1:2" x14ac:dyDescent="0.3">
      <c r="A2760" s="2"/>
      <c r="B2760" s="10"/>
    </row>
    <row r="2761" spans="1:2" x14ac:dyDescent="0.3">
      <c r="A2761" s="2"/>
      <c r="B2761" s="10"/>
    </row>
    <row r="2762" spans="1:2" x14ac:dyDescent="0.3">
      <c r="A2762" s="2"/>
      <c r="B2762" s="10"/>
    </row>
    <row r="2763" spans="1:2" x14ac:dyDescent="0.3">
      <c r="A2763" s="2"/>
      <c r="B2763" s="10"/>
    </row>
    <row r="2764" spans="1:2" x14ac:dyDescent="0.3">
      <c r="A2764" s="2"/>
      <c r="B2764" s="10"/>
    </row>
    <row r="2765" spans="1:2" x14ac:dyDescent="0.3">
      <c r="A2765" s="2"/>
      <c r="B2765" s="10"/>
    </row>
    <row r="2766" spans="1:2" x14ac:dyDescent="0.3">
      <c r="A2766" s="2"/>
      <c r="B2766" s="10"/>
    </row>
    <row r="2767" spans="1:2" x14ac:dyDescent="0.3">
      <c r="A2767" s="2"/>
      <c r="B2767" s="10"/>
    </row>
    <row r="2768" spans="1:2" x14ac:dyDescent="0.3">
      <c r="A2768" s="2"/>
      <c r="B2768" s="10"/>
    </row>
    <row r="2769" spans="1:2" x14ac:dyDescent="0.3">
      <c r="A2769" s="2"/>
      <c r="B2769" s="10"/>
    </row>
    <row r="2770" spans="1:2" x14ac:dyDescent="0.3">
      <c r="A2770" s="2"/>
      <c r="B2770" s="10"/>
    </row>
    <row r="2771" spans="1:2" x14ac:dyDescent="0.3">
      <c r="A2771" s="2"/>
      <c r="B2771" s="10"/>
    </row>
    <row r="2772" spans="1:2" x14ac:dyDescent="0.3">
      <c r="A2772" s="2"/>
      <c r="B2772" s="10"/>
    </row>
    <row r="2773" spans="1:2" x14ac:dyDescent="0.3">
      <c r="A2773" s="2"/>
      <c r="B2773" s="10"/>
    </row>
    <row r="2774" spans="1:2" x14ac:dyDescent="0.3">
      <c r="A2774" s="2"/>
      <c r="B2774" s="10"/>
    </row>
    <row r="2775" spans="1:2" x14ac:dyDescent="0.3">
      <c r="A2775" s="2"/>
      <c r="B2775" s="10"/>
    </row>
    <row r="2776" spans="1:2" x14ac:dyDescent="0.3">
      <c r="A2776" s="2"/>
      <c r="B2776" s="10"/>
    </row>
    <row r="2777" spans="1:2" x14ac:dyDescent="0.3">
      <c r="A2777" s="2"/>
      <c r="B2777" s="10"/>
    </row>
    <row r="2778" spans="1:2" x14ac:dyDescent="0.3">
      <c r="A2778" s="2"/>
      <c r="B2778" s="10"/>
    </row>
    <row r="2779" spans="1:2" x14ac:dyDescent="0.3">
      <c r="A2779" s="2"/>
      <c r="B2779" s="10"/>
    </row>
    <row r="2780" spans="1:2" x14ac:dyDescent="0.3">
      <c r="A2780" s="2"/>
      <c r="B2780" s="10"/>
    </row>
    <row r="2781" spans="1:2" x14ac:dyDescent="0.3">
      <c r="A2781" s="2"/>
      <c r="B2781" s="10"/>
    </row>
    <row r="2782" spans="1:2" x14ac:dyDescent="0.3">
      <c r="A2782" s="2"/>
      <c r="B2782" s="10"/>
    </row>
    <row r="2783" spans="1:2" x14ac:dyDescent="0.3">
      <c r="A2783" s="2"/>
      <c r="B2783" s="10"/>
    </row>
    <row r="2784" spans="1:2" x14ac:dyDescent="0.3">
      <c r="A2784" s="2"/>
      <c r="B2784" s="10"/>
    </row>
    <row r="2785" spans="1:2" x14ac:dyDescent="0.3">
      <c r="A2785" s="2"/>
      <c r="B2785" s="10"/>
    </row>
    <row r="2786" spans="1:2" x14ac:dyDescent="0.3">
      <c r="A2786" s="2"/>
      <c r="B2786" s="10"/>
    </row>
    <row r="2787" spans="1:2" x14ac:dyDescent="0.3">
      <c r="A2787" s="2"/>
      <c r="B2787" s="10"/>
    </row>
    <row r="2788" spans="1:2" x14ac:dyDescent="0.3">
      <c r="A2788" s="2"/>
      <c r="B2788" s="10"/>
    </row>
    <row r="2789" spans="1:2" x14ac:dyDescent="0.3">
      <c r="A2789" s="2"/>
      <c r="B2789" s="10"/>
    </row>
    <row r="2790" spans="1:2" x14ac:dyDescent="0.3">
      <c r="A2790" s="2"/>
      <c r="B2790" s="10"/>
    </row>
    <row r="2791" spans="1:2" x14ac:dyDescent="0.3">
      <c r="A2791" s="2"/>
      <c r="B2791" s="10"/>
    </row>
    <row r="2792" spans="1:2" x14ac:dyDescent="0.3">
      <c r="A2792" s="2"/>
      <c r="B2792" s="10"/>
    </row>
    <row r="2793" spans="1:2" x14ac:dyDescent="0.3">
      <c r="A2793" s="2"/>
      <c r="B2793" s="10"/>
    </row>
    <row r="2794" spans="1:2" x14ac:dyDescent="0.3">
      <c r="A2794" s="2"/>
      <c r="B2794" s="10"/>
    </row>
    <row r="2795" spans="1:2" x14ac:dyDescent="0.3">
      <c r="A2795" s="2"/>
      <c r="B2795" s="10"/>
    </row>
    <row r="2796" spans="1:2" x14ac:dyDescent="0.3">
      <c r="A2796" s="2"/>
      <c r="B2796" s="10"/>
    </row>
    <row r="2797" spans="1:2" x14ac:dyDescent="0.3">
      <c r="A2797" s="2"/>
      <c r="B2797" s="10"/>
    </row>
    <row r="2798" spans="1:2" x14ac:dyDescent="0.3">
      <c r="A2798" s="2"/>
      <c r="B2798" s="10"/>
    </row>
    <row r="2799" spans="1:2" x14ac:dyDescent="0.3">
      <c r="A2799" s="2"/>
      <c r="B2799" s="10"/>
    </row>
    <row r="2800" spans="1:2" x14ac:dyDescent="0.3">
      <c r="A2800" s="2"/>
      <c r="B2800" s="10"/>
    </row>
    <row r="2801" spans="1:2" x14ac:dyDescent="0.3">
      <c r="A2801" s="2"/>
      <c r="B2801" s="10"/>
    </row>
    <row r="2802" spans="1:2" x14ac:dyDescent="0.3">
      <c r="A2802" s="2"/>
      <c r="B2802" s="10"/>
    </row>
    <row r="2803" spans="1:2" x14ac:dyDescent="0.3">
      <c r="A2803" s="2"/>
      <c r="B2803" s="10"/>
    </row>
    <row r="2804" spans="1:2" x14ac:dyDescent="0.3">
      <c r="A2804" s="2"/>
      <c r="B2804" s="10"/>
    </row>
    <row r="2805" spans="1:2" x14ac:dyDescent="0.3">
      <c r="A2805" s="2"/>
      <c r="B2805" s="10"/>
    </row>
    <row r="2806" spans="1:2" x14ac:dyDescent="0.3">
      <c r="A2806" s="2"/>
      <c r="B2806" s="10"/>
    </row>
    <row r="2807" spans="1:2" x14ac:dyDescent="0.3">
      <c r="A2807" s="2"/>
      <c r="B2807" s="10"/>
    </row>
    <row r="2808" spans="1:2" x14ac:dyDescent="0.3">
      <c r="A2808" s="2"/>
      <c r="B2808" s="10"/>
    </row>
    <row r="2809" spans="1:2" x14ac:dyDescent="0.3">
      <c r="A2809" s="2"/>
      <c r="B2809" s="10"/>
    </row>
    <row r="2810" spans="1:2" x14ac:dyDescent="0.3">
      <c r="A2810" s="2"/>
      <c r="B2810" s="10"/>
    </row>
    <row r="2811" spans="1:2" x14ac:dyDescent="0.3">
      <c r="A2811" s="2"/>
      <c r="B2811" s="10"/>
    </row>
    <row r="2812" spans="1:2" x14ac:dyDescent="0.3">
      <c r="A2812" s="2"/>
      <c r="B2812" s="10"/>
    </row>
    <row r="2813" spans="1:2" x14ac:dyDescent="0.3">
      <c r="A2813" s="2"/>
      <c r="B2813" s="10"/>
    </row>
    <row r="2814" spans="1:2" x14ac:dyDescent="0.3">
      <c r="A2814" s="2"/>
      <c r="B2814" s="10"/>
    </row>
    <row r="2815" spans="1:2" x14ac:dyDescent="0.3">
      <c r="A2815" s="2"/>
      <c r="B2815" s="10"/>
    </row>
    <row r="2816" spans="1:2" x14ac:dyDescent="0.3">
      <c r="A2816" s="2"/>
      <c r="B2816" s="10"/>
    </row>
    <row r="2817" spans="1:2" x14ac:dyDescent="0.3">
      <c r="A2817" s="2"/>
      <c r="B2817" s="10"/>
    </row>
    <row r="2818" spans="1:2" x14ac:dyDescent="0.3">
      <c r="A2818" s="2"/>
      <c r="B2818" s="10"/>
    </row>
    <row r="2819" spans="1:2" x14ac:dyDescent="0.3">
      <c r="A2819" s="2"/>
      <c r="B2819" s="10"/>
    </row>
    <row r="2820" spans="1:2" x14ac:dyDescent="0.3">
      <c r="A2820" s="2"/>
      <c r="B2820" s="10"/>
    </row>
    <row r="2821" spans="1:2" x14ac:dyDescent="0.3">
      <c r="A2821" s="2"/>
      <c r="B2821" s="10"/>
    </row>
    <row r="2822" spans="1:2" x14ac:dyDescent="0.3">
      <c r="A2822" s="2"/>
      <c r="B2822" s="10"/>
    </row>
    <row r="2823" spans="1:2" x14ac:dyDescent="0.3">
      <c r="A2823" s="2"/>
      <c r="B2823" s="10"/>
    </row>
    <row r="2824" spans="1:2" x14ac:dyDescent="0.3">
      <c r="A2824" s="2"/>
      <c r="B2824" s="10"/>
    </row>
    <row r="2825" spans="1:2" x14ac:dyDescent="0.3">
      <c r="A2825" s="2"/>
      <c r="B2825" s="10"/>
    </row>
    <row r="2826" spans="1:2" x14ac:dyDescent="0.3">
      <c r="A2826" s="2"/>
      <c r="B2826" s="10"/>
    </row>
    <row r="2827" spans="1:2" x14ac:dyDescent="0.3">
      <c r="A2827" s="2"/>
      <c r="B2827" s="10"/>
    </row>
    <row r="2828" spans="1:2" x14ac:dyDescent="0.3">
      <c r="A2828" s="2"/>
      <c r="B2828" s="10"/>
    </row>
    <row r="2829" spans="1:2" x14ac:dyDescent="0.3">
      <c r="A2829" s="2"/>
      <c r="B2829" s="10"/>
    </row>
    <row r="2830" spans="1:2" x14ac:dyDescent="0.3">
      <c r="A2830" s="2"/>
      <c r="B2830" s="10"/>
    </row>
    <row r="2831" spans="1:2" x14ac:dyDescent="0.3">
      <c r="A2831" s="2"/>
      <c r="B2831" s="10"/>
    </row>
    <row r="2832" spans="1:2" x14ac:dyDescent="0.3">
      <c r="A2832" s="2"/>
      <c r="B2832" s="10"/>
    </row>
    <row r="2833" spans="1:2" x14ac:dyDescent="0.3">
      <c r="A2833" s="2"/>
      <c r="B2833" s="10"/>
    </row>
    <row r="2834" spans="1:2" x14ac:dyDescent="0.3">
      <c r="A2834" s="2"/>
      <c r="B2834" s="10"/>
    </row>
    <row r="2835" spans="1:2" x14ac:dyDescent="0.3">
      <c r="A2835" s="2"/>
      <c r="B2835" s="10"/>
    </row>
    <row r="2836" spans="1:2" x14ac:dyDescent="0.3">
      <c r="A2836" s="2"/>
      <c r="B2836" s="10"/>
    </row>
    <row r="2837" spans="1:2" x14ac:dyDescent="0.3">
      <c r="A2837" s="2"/>
      <c r="B2837" s="10"/>
    </row>
    <row r="2838" spans="1:2" x14ac:dyDescent="0.3">
      <c r="A2838" s="2"/>
      <c r="B2838" s="10"/>
    </row>
    <row r="2839" spans="1:2" x14ac:dyDescent="0.3">
      <c r="A2839" s="2"/>
      <c r="B2839" s="10"/>
    </row>
    <row r="2840" spans="1:2" x14ac:dyDescent="0.3">
      <c r="A2840" s="2"/>
      <c r="B2840" s="10"/>
    </row>
    <row r="2841" spans="1:2" x14ac:dyDescent="0.3">
      <c r="A2841" s="2"/>
      <c r="B2841" s="10"/>
    </row>
    <row r="2842" spans="1:2" x14ac:dyDescent="0.3">
      <c r="A2842" s="2"/>
      <c r="B2842" s="10"/>
    </row>
    <row r="2843" spans="1:2" x14ac:dyDescent="0.3">
      <c r="A2843" s="2"/>
      <c r="B2843" s="10"/>
    </row>
    <row r="2844" spans="1:2" x14ac:dyDescent="0.3">
      <c r="A2844" s="2"/>
      <c r="B2844" s="10"/>
    </row>
    <row r="2845" spans="1:2" x14ac:dyDescent="0.3">
      <c r="A2845" s="2"/>
      <c r="B2845" s="10"/>
    </row>
    <row r="2846" spans="1:2" x14ac:dyDescent="0.3">
      <c r="A2846" s="2"/>
      <c r="B2846" s="10"/>
    </row>
    <row r="2847" spans="1:2" x14ac:dyDescent="0.3">
      <c r="A2847" s="2"/>
      <c r="B2847" s="10"/>
    </row>
    <row r="2848" spans="1:2" x14ac:dyDescent="0.3">
      <c r="A2848" s="2"/>
      <c r="B2848" s="10"/>
    </row>
    <row r="2849" spans="1:2" x14ac:dyDescent="0.3">
      <c r="A2849" s="2"/>
      <c r="B2849" s="10"/>
    </row>
    <row r="2850" spans="1:2" x14ac:dyDescent="0.3">
      <c r="A2850" s="2"/>
      <c r="B2850" s="10"/>
    </row>
    <row r="2851" spans="1:2" x14ac:dyDescent="0.3">
      <c r="A2851" s="2"/>
      <c r="B2851" s="10"/>
    </row>
    <row r="2852" spans="1:2" x14ac:dyDescent="0.3">
      <c r="A2852" s="2"/>
      <c r="B2852" s="10"/>
    </row>
    <row r="2853" spans="1:2" x14ac:dyDescent="0.3">
      <c r="A2853" s="2"/>
      <c r="B2853" s="10"/>
    </row>
    <row r="2854" spans="1:2" x14ac:dyDescent="0.3">
      <c r="A2854" s="2"/>
      <c r="B2854" s="10"/>
    </row>
    <row r="2855" spans="1:2" x14ac:dyDescent="0.3">
      <c r="A2855" s="2"/>
      <c r="B2855" s="10"/>
    </row>
    <row r="2856" spans="1:2" x14ac:dyDescent="0.3">
      <c r="A2856" s="2"/>
      <c r="B2856" s="10"/>
    </row>
    <row r="2857" spans="1:2" x14ac:dyDescent="0.3">
      <c r="A2857" s="2"/>
      <c r="B2857" s="10"/>
    </row>
    <row r="2858" spans="1:2" x14ac:dyDescent="0.3">
      <c r="A2858" s="2"/>
      <c r="B2858" s="10"/>
    </row>
    <row r="2859" spans="1:2" x14ac:dyDescent="0.3">
      <c r="A2859" s="2"/>
      <c r="B2859" s="10"/>
    </row>
    <row r="2860" spans="1:2" x14ac:dyDescent="0.3">
      <c r="A2860" s="2"/>
      <c r="B2860" s="10"/>
    </row>
    <row r="2861" spans="1:2" x14ac:dyDescent="0.3">
      <c r="A2861" s="2"/>
      <c r="B2861" s="10"/>
    </row>
    <row r="2862" spans="1:2" x14ac:dyDescent="0.3">
      <c r="A2862" s="2"/>
      <c r="B2862" s="10"/>
    </row>
    <row r="2863" spans="1:2" x14ac:dyDescent="0.3">
      <c r="A2863" s="2"/>
      <c r="B2863" s="10"/>
    </row>
    <row r="2864" spans="1:2" x14ac:dyDescent="0.3">
      <c r="A2864" s="2"/>
      <c r="B2864" s="10"/>
    </row>
    <row r="2865" spans="1:2" x14ac:dyDescent="0.3">
      <c r="A2865" s="2"/>
      <c r="B2865" s="10"/>
    </row>
    <row r="2866" spans="1:2" x14ac:dyDescent="0.3">
      <c r="A2866" s="2"/>
      <c r="B2866" s="10"/>
    </row>
    <row r="2867" spans="1:2" x14ac:dyDescent="0.3">
      <c r="A2867" s="2"/>
      <c r="B2867" s="10"/>
    </row>
    <row r="2868" spans="1:2" x14ac:dyDescent="0.3">
      <c r="A2868" s="2"/>
      <c r="B2868" s="10"/>
    </row>
    <row r="2869" spans="1:2" x14ac:dyDescent="0.3">
      <c r="A2869" s="2"/>
      <c r="B2869" s="10"/>
    </row>
    <row r="2870" spans="1:2" x14ac:dyDescent="0.3">
      <c r="A2870" s="2"/>
      <c r="B2870" s="10"/>
    </row>
    <row r="2871" spans="1:2" x14ac:dyDescent="0.3">
      <c r="A2871" s="2"/>
      <c r="B2871" s="10"/>
    </row>
    <row r="2872" spans="1:2" x14ac:dyDescent="0.3">
      <c r="A2872" s="2"/>
      <c r="B2872" s="10"/>
    </row>
    <row r="2873" spans="1:2" x14ac:dyDescent="0.3">
      <c r="A2873" s="2"/>
      <c r="B2873" s="10"/>
    </row>
    <row r="2874" spans="1:2" x14ac:dyDescent="0.3">
      <c r="A2874" s="2"/>
      <c r="B2874" s="10"/>
    </row>
    <row r="2875" spans="1:2" x14ac:dyDescent="0.3">
      <c r="A2875" s="2"/>
      <c r="B2875" s="10"/>
    </row>
    <row r="2876" spans="1:2" x14ac:dyDescent="0.3">
      <c r="A2876" s="2"/>
      <c r="B2876" s="10"/>
    </row>
    <row r="2877" spans="1:2" x14ac:dyDescent="0.3">
      <c r="A2877" s="2"/>
      <c r="B2877" s="10"/>
    </row>
    <row r="2878" spans="1:2" x14ac:dyDescent="0.3">
      <c r="A2878" s="2"/>
      <c r="B2878" s="10"/>
    </row>
    <row r="2879" spans="1:2" x14ac:dyDescent="0.3">
      <c r="A2879" s="2"/>
      <c r="B2879" s="10"/>
    </row>
    <row r="2880" spans="1:2" x14ac:dyDescent="0.3">
      <c r="A2880" s="2"/>
      <c r="B2880" s="10"/>
    </row>
    <row r="2881" spans="1:2" x14ac:dyDescent="0.3">
      <c r="A2881" s="2"/>
      <c r="B2881" s="10"/>
    </row>
    <row r="2882" spans="1:2" x14ac:dyDescent="0.3">
      <c r="A2882" s="2"/>
      <c r="B2882" s="10"/>
    </row>
    <row r="2883" spans="1:2" x14ac:dyDescent="0.3">
      <c r="A2883" s="2"/>
      <c r="B2883" s="10"/>
    </row>
    <row r="2884" spans="1:2" x14ac:dyDescent="0.3">
      <c r="A2884" s="2"/>
      <c r="B2884" s="10"/>
    </row>
    <row r="2885" spans="1:2" x14ac:dyDescent="0.3">
      <c r="A2885" s="2"/>
      <c r="B2885" s="10"/>
    </row>
    <row r="2886" spans="1:2" x14ac:dyDescent="0.3">
      <c r="A2886" s="2"/>
      <c r="B2886" s="10"/>
    </row>
    <row r="2887" spans="1:2" x14ac:dyDescent="0.3">
      <c r="A2887" s="2"/>
      <c r="B2887" s="10"/>
    </row>
    <row r="2888" spans="1:2" x14ac:dyDescent="0.3">
      <c r="A2888" s="2"/>
      <c r="B2888" s="10"/>
    </row>
    <row r="2889" spans="1:2" x14ac:dyDescent="0.3">
      <c r="A2889" s="2"/>
      <c r="B2889" s="10"/>
    </row>
    <row r="2890" spans="1:2" x14ac:dyDescent="0.3">
      <c r="A2890" s="2"/>
      <c r="B2890" s="10"/>
    </row>
    <row r="2891" spans="1:2" x14ac:dyDescent="0.3">
      <c r="A2891" s="2"/>
      <c r="B2891" s="10"/>
    </row>
    <row r="2892" spans="1:2" x14ac:dyDescent="0.3">
      <c r="A2892" s="2"/>
      <c r="B2892" s="10"/>
    </row>
    <row r="2893" spans="1:2" x14ac:dyDescent="0.3">
      <c r="A2893" s="2"/>
      <c r="B2893" s="10"/>
    </row>
    <row r="2894" spans="1:2" x14ac:dyDescent="0.3">
      <c r="A2894" s="2"/>
      <c r="B2894" s="10"/>
    </row>
    <row r="2895" spans="1:2" x14ac:dyDescent="0.3">
      <c r="A2895" s="2"/>
      <c r="B2895" s="10"/>
    </row>
    <row r="2896" spans="1:2" x14ac:dyDescent="0.3">
      <c r="A2896" s="2"/>
      <c r="B2896" s="10"/>
    </row>
    <row r="2897" spans="1:2" x14ac:dyDescent="0.3">
      <c r="A2897" s="2"/>
      <c r="B2897" s="10"/>
    </row>
    <row r="2898" spans="1:2" x14ac:dyDescent="0.3">
      <c r="A2898" s="2"/>
      <c r="B2898" s="10"/>
    </row>
    <row r="2899" spans="1:2" x14ac:dyDescent="0.3">
      <c r="A2899" s="2"/>
      <c r="B2899" s="10"/>
    </row>
    <row r="2900" spans="1:2" x14ac:dyDescent="0.3">
      <c r="A2900" s="2"/>
      <c r="B2900" s="10"/>
    </row>
    <row r="2901" spans="1:2" x14ac:dyDescent="0.3">
      <c r="A2901" s="2"/>
      <c r="B2901" s="10"/>
    </row>
    <row r="2902" spans="1:2" x14ac:dyDescent="0.3">
      <c r="A2902" s="2"/>
      <c r="B2902" s="10"/>
    </row>
    <row r="2903" spans="1:2" x14ac:dyDescent="0.3">
      <c r="A2903" s="2"/>
      <c r="B2903" s="10"/>
    </row>
    <row r="2904" spans="1:2" x14ac:dyDescent="0.3">
      <c r="A2904" s="2"/>
      <c r="B2904" s="10"/>
    </row>
    <row r="2905" spans="1:2" x14ac:dyDescent="0.3">
      <c r="A2905" s="2"/>
      <c r="B2905" s="10"/>
    </row>
    <row r="2906" spans="1:2" x14ac:dyDescent="0.3">
      <c r="A2906" s="2"/>
      <c r="B2906" s="10"/>
    </row>
    <row r="2907" spans="1:2" x14ac:dyDescent="0.3">
      <c r="A2907" s="2"/>
      <c r="B2907" s="10"/>
    </row>
    <row r="2908" spans="1:2" x14ac:dyDescent="0.3">
      <c r="A2908" s="2"/>
      <c r="B2908" s="10"/>
    </row>
    <row r="2909" spans="1:2" x14ac:dyDescent="0.3">
      <c r="A2909" s="2"/>
      <c r="B2909" s="10"/>
    </row>
    <row r="2910" spans="1:2" x14ac:dyDescent="0.3">
      <c r="A2910" s="2"/>
      <c r="B2910" s="10"/>
    </row>
    <row r="2911" spans="1:2" x14ac:dyDescent="0.3">
      <c r="A2911" s="2"/>
      <c r="B2911" s="10"/>
    </row>
    <row r="2912" spans="1:2" x14ac:dyDescent="0.3">
      <c r="A2912" s="2"/>
      <c r="B2912" s="10"/>
    </row>
    <row r="2913" spans="1:2" x14ac:dyDescent="0.3">
      <c r="A2913" s="2"/>
      <c r="B2913" s="10"/>
    </row>
    <row r="2914" spans="1:2" x14ac:dyDescent="0.3">
      <c r="A2914" s="2"/>
      <c r="B2914" s="10"/>
    </row>
    <row r="2915" spans="1:2" x14ac:dyDescent="0.3">
      <c r="A2915" s="2"/>
      <c r="B2915" s="10"/>
    </row>
    <row r="2916" spans="1:2" x14ac:dyDescent="0.3">
      <c r="A2916" s="2"/>
      <c r="B2916" s="10"/>
    </row>
    <row r="2917" spans="1:2" x14ac:dyDescent="0.3">
      <c r="A2917" s="2"/>
      <c r="B2917" s="10"/>
    </row>
    <row r="2918" spans="1:2" x14ac:dyDescent="0.3">
      <c r="A2918" s="2"/>
      <c r="B2918" s="10"/>
    </row>
    <row r="2919" spans="1:2" x14ac:dyDescent="0.3">
      <c r="A2919" s="2"/>
      <c r="B2919" s="10"/>
    </row>
    <row r="2920" spans="1:2" x14ac:dyDescent="0.3">
      <c r="A2920" s="2"/>
      <c r="B2920" s="10"/>
    </row>
    <row r="2921" spans="1:2" x14ac:dyDescent="0.3">
      <c r="A2921" s="2"/>
      <c r="B2921" s="10"/>
    </row>
    <row r="2922" spans="1:2" x14ac:dyDescent="0.3">
      <c r="A2922" s="2"/>
      <c r="B2922" s="10"/>
    </row>
    <row r="2923" spans="1:2" x14ac:dyDescent="0.3">
      <c r="A2923" s="2"/>
      <c r="B2923" s="10"/>
    </row>
    <row r="2924" spans="1:2" x14ac:dyDescent="0.3">
      <c r="A2924" s="2"/>
      <c r="B2924" s="10"/>
    </row>
    <row r="2925" spans="1:2" x14ac:dyDescent="0.3">
      <c r="A2925" s="2"/>
      <c r="B2925" s="10"/>
    </row>
    <row r="2926" spans="1:2" x14ac:dyDescent="0.3">
      <c r="A2926" s="2"/>
      <c r="B2926" s="10"/>
    </row>
    <row r="2927" spans="1:2" x14ac:dyDescent="0.3">
      <c r="A2927" s="2"/>
      <c r="B2927" s="10"/>
    </row>
    <row r="2928" spans="1:2" x14ac:dyDescent="0.3">
      <c r="A2928" s="2"/>
      <c r="B2928" s="10"/>
    </row>
    <row r="2929" spans="1:2" x14ac:dyDescent="0.3">
      <c r="A2929" s="2"/>
      <c r="B2929" s="10"/>
    </row>
    <row r="2930" spans="1:2" x14ac:dyDescent="0.3">
      <c r="A2930" s="2"/>
      <c r="B2930" s="10"/>
    </row>
    <row r="2931" spans="1:2" x14ac:dyDescent="0.3">
      <c r="A2931" s="2"/>
      <c r="B2931" s="10"/>
    </row>
    <row r="2932" spans="1:2" x14ac:dyDescent="0.3">
      <c r="A2932" s="2"/>
      <c r="B2932" s="10"/>
    </row>
    <row r="2933" spans="1:2" x14ac:dyDescent="0.3">
      <c r="A2933" s="2"/>
      <c r="B2933" s="10"/>
    </row>
    <row r="2934" spans="1:2" x14ac:dyDescent="0.3">
      <c r="A2934" s="2"/>
      <c r="B2934" s="10"/>
    </row>
    <row r="2935" spans="1:2" x14ac:dyDescent="0.3">
      <c r="A2935" s="2"/>
      <c r="B2935" s="10"/>
    </row>
    <row r="2936" spans="1:2" x14ac:dyDescent="0.3">
      <c r="A2936" s="2"/>
      <c r="B2936" s="10"/>
    </row>
    <row r="2937" spans="1:2" x14ac:dyDescent="0.3">
      <c r="A2937" s="2"/>
      <c r="B2937" s="10"/>
    </row>
    <row r="2938" spans="1:2" x14ac:dyDescent="0.3">
      <c r="A2938" s="2"/>
      <c r="B2938" s="10"/>
    </row>
    <row r="2939" spans="1:2" x14ac:dyDescent="0.3">
      <c r="A2939" s="2"/>
      <c r="B2939" s="10"/>
    </row>
    <row r="2940" spans="1:2" x14ac:dyDescent="0.3">
      <c r="A2940" s="2"/>
      <c r="B2940" s="10"/>
    </row>
    <row r="2941" spans="1:2" x14ac:dyDescent="0.3">
      <c r="A2941" s="2"/>
      <c r="B2941" s="10"/>
    </row>
    <row r="2942" spans="1:2" x14ac:dyDescent="0.3">
      <c r="A2942" s="2"/>
      <c r="B2942" s="10"/>
    </row>
    <row r="2943" spans="1:2" x14ac:dyDescent="0.3">
      <c r="A2943" s="2"/>
      <c r="B2943" s="10"/>
    </row>
    <row r="2944" spans="1:2" x14ac:dyDescent="0.3">
      <c r="A2944" s="2"/>
      <c r="B2944" s="10"/>
    </row>
    <row r="2945" spans="1:2" x14ac:dyDescent="0.3">
      <c r="A2945" s="2"/>
      <c r="B2945" s="10"/>
    </row>
    <row r="2946" spans="1:2" x14ac:dyDescent="0.3">
      <c r="A2946" s="2"/>
      <c r="B2946" s="10"/>
    </row>
    <row r="2947" spans="1:2" x14ac:dyDescent="0.3">
      <c r="A2947" s="2"/>
      <c r="B2947" s="10"/>
    </row>
    <row r="2948" spans="1:2" x14ac:dyDescent="0.3">
      <c r="A2948" s="2"/>
      <c r="B2948" s="10"/>
    </row>
    <row r="2949" spans="1:2" x14ac:dyDescent="0.3">
      <c r="A2949" s="2"/>
      <c r="B2949" s="10"/>
    </row>
    <row r="2950" spans="1:2" x14ac:dyDescent="0.3">
      <c r="A2950" s="2"/>
      <c r="B2950" s="10"/>
    </row>
    <row r="2951" spans="1:2" x14ac:dyDescent="0.3">
      <c r="A2951" s="2"/>
      <c r="B2951" s="10"/>
    </row>
    <row r="2952" spans="1:2" x14ac:dyDescent="0.3">
      <c r="A2952" s="2"/>
      <c r="B2952" s="10"/>
    </row>
    <row r="2953" spans="1:2" x14ac:dyDescent="0.3">
      <c r="A2953" s="2"/>
      <c r="B2953" s="10"/>
    </row>
    <row r="2954" spans="1:2" x14ac:dyDescent="0.3">
      <c r="A2954" s="2"/>
      <c r="B2954" s="10"/>
    </row>
    <row r="2955" spans="1:2" x14ac:dyDescent="0.3">
      <c r="A2955" s="2"/>
      <c r="B2955" s="10"/>
    </row>
    <row r="2956" spans="1:2" x14ac:dyDescent="0.3">
      <c r="A2956" s="2"/>
      <c r="B2956" s="10"/>
    </row>
    <row r="2957" spans="1:2" x14ac:dyDescent="0.3">
      <c r="A2957" s="2"/>
      <c r="B2957" s="10"/>
    </row>
    <row r="2958" spans="1:2" x14ac:dyDescent="0.3">
      <c r="A2958" s="2"/>
      <c r="B2958" s="10"/>
    </row>
    <row r="2959" spans="1:2" x14ac:dyDescent="0.3">
      <c r="A2959" s="2"/>
      <c r="B2959" s="10"/>
    </row>
    <row r="2960" spans="1:2" x14ac:dyDescent="0.3">
      <c r="A2960" s="2"/>
      <c r="B2960" s="10"/>
    </row>
    <row r="2961" spans="1:2" x14ac:dyDescent="0.3">
      <c r="A2961" s="2"/>
      <c r="B2961" s="10"/>
    </row>
    <row r="2962" spans="1:2" x14ac:dyDescent="0.3">
      <c r="A2962" s="2"/>
      <c r="B2962" s="10"/>
    </row>
    <row r="2963" spans="1:2" x14ac:dyDescent="0.3">
      <c r="A2963" s="2"/>
      <c r="B2963" s="10"/>
    </row>
    <row r="2964" spans="1:2" x14ac:dyDescent="0.3">
      <c r="A2964" s="2"/>
      <c r="B2964" s="10"/>
    </row>
    <row r="2965" spans="1:2" x14ac:dyDescent="0.3">
      <c r="A2965" s="2"/>
      <c r="B2965" s="10"/>
    </row>
    <row r="2966" spans="1:2" x14ac:dyDescent="0.3">
      <c r="A2966" s="2"/>
      <c r="B2966" s="10"/>
    </row>
    <row r="2967" spans="1:2" x14ac:dyDescent="0.3">
      <c r="A2967" s="2"/>
      <c r="B2967" s="10"/>
    </row>
    <row r="2968" spans="1:2" x14ac:dyDescent="0.3">
      <c r="A2968" s="2"/>
      <c r="B2968" s="10"/>
    </row>
    <row r="2969" spans="1:2" x14ac:dyDescent="0.3">
      <c r="A2969" s="2"/>
      <c r="B2969" s="10"/>
    </row>
    <row r="2970" spans="1:2" x14ac:dyDescent="0.3">
      <c r="A2970" s="2"/>
      <c r="B2970" s="10"/>
    </row>
    <row r="2971" spans="1:2" x14ac:dyDescent="0.3">
      <c r="A2971" s="2"/>
      <c r="B2971" s="10"/>
    </row>
    <row r="2972" spans="1:2" x14ac:dyDescent="0.3">
      <c r="A2972" s="2"/>
      <c r="B2972" s="10"/>
    </row>
    <row r="2973" spans="1:2" x14ac:dyDescent="0.3">
      <c r="A2973" s="2"/>
      <c r="B2973" s="10"/>
    </row>
    <row r="2974" spans="1:2" x14ac:dyDescent="0.3">
      <c r="A2974" s="2"/>
      <c r="B2974" s="10"/>
    </row>
    <row r="2975" spans="1:2" x14ac:dyDescent="0.3">
      <c r="A2975" s="2"/>
      <c r="B2975" s="10"/>
    </row>
    <row r="2976" spans="1:2" x14ac:dyDescent="0.3">
      <c r="A2976" s="2"/>
      <c r="B2976" s="10"/>
    </row>
    <row r="2977" spans="1:2" x14ac:dyDescent="0.3">
      <c r="A2977" s="2"/>
      <c r="B2977" s="10"/>
    </row>
    <row r="2978" spans="1:2" x14ac:dyDescent="0.3">
      <c r="A2978" s="2"/>
      <c r="B2978" s="10"/>
    </row>
    <row r="2979" spans="1:2" x14ac:dyDescent="0.3">
      <c r="A2979" s="2"/>
      <c r="B2979" s="10"/>
    </row>
    <row r="2980" spans="1:2" x14ac:dyDescent="0.3">
      <c r="A2980" s="2"/>
      <c r="B2980" s="10"/>
    </row>
    <row r="2981" spans="1:2" x14ac:dyDescent="0.3">
      <c r="A2981" s="2"/>
      <c r="B2981" s="10"/>
    </row>
    <row r="2982" spans="1:2" x14ac:dyDescent="0.3">
      <c r="A2982" s="2"/>
      <c r="B2982" s="10"/>
    </row>
    <row r="2983" spans="1:2" x14ac:dyDescent="0.3">
      <c r="A2983" s="2"/>
      <c r="B2983" s="10"/>
    </row>
    <row r="2984" spans="1:2" x14ac:dyDescent="0.3">
      <c r="A2984" s="2"/>
      <c r="B2984" s="10"/>
    </row>
    <row r="2985" spans="1:2" x14ac:dyDescent="0.3">
      <c r="A2985" s="2"/>
      <c r="B2985" s="10"/>
    </row>
    <row r="2986" spans="1:2" x14ac:dyDescent="0.3">
      <c r="A2986" s="2"/>
      <c r="B2986" s="10"/>
    </row>
    <row r="2987" spans="1:2" x14ac:dyDescent="0.3">
      <c r="A2987" s="2"/>
      <c r="B2987" s="10"/>
    </row>
    <row r="2988" spans="1:2" x14ac:dyDescent="0.3">
      <c r="A2988" s="2"/>
      <c r="B2988" s="10"/>
    </row>
    <row r="2989" spans="1:2" x14ac:dyDescent="0.3">
      <c r="A2989" s="2"/>
      <c r="B2989" s="10"/>
    </row>
    <row r="2990" spans="1:2" x14ac:dyDescent="0.3">
      <c r="A2990" s="2"/>
      <c r="B2990" s="10"/>
    </row>
    <row r="2991" spans="1:2" x14ac:dyDescent="0.3">
      <c r="A2991" s="2"/>
      <c r="B2991" s="10"/>
    </row>
    <row r="2992" spans="1:2" x14ac:dyDescent="0.3">
      <c r="A2992" s="2"/>
      <c r="B2992" s="10"/>
    </row>
    <row r="2993" spans="1:2" x14ac:dyDescent="0.3">
      <c r="A2993" s="2"/>
      <c r="B2993" s="10"/>
    </row>
    <row r="2994" spans="1:2" x14ac:dyDescent="0.3">
      <c r="A2994" s="2"/>
      <c r="B2994" s="10"/>
    </row>
    <row r="2995" spans="1:2" x14ac:dyDescent="0.3">
      <c r="A2995" s="2"/>
      <c r="B2995" s="10"/>
    </row>
    <row r="2996" spans="1:2" x14ac:dyDescent="0.3">
      <c r="A2996" s="2"/>
      <c r="B2996" s="10"/>
    </row>
    <row r="2997" spans="1:2" x14ac:dyDescent="0.3">
      <c r="A2997" s="2"/>
      <c r="B2997" s="10"/>
    </row>
    <row r="2998" spans="1:2" x14ac:dyDescent="0.3">
      <c r="A2998" s="2"/>
      <c r="B2998" s="10"/>
    </row>
    <row r="2999" spans="1:2" x14ac:dyDescent="0.3">
      <c r="A2999" s="2"/>
      <c r="B2999" s="10"/>
    </row>
    <row r="3000" spans="1:2" x14ac:dyDescent="0.3">
      <c r="A3000" s="2"/>
      <c r="B3000" s="10"/>
    </row>
    <row r="3001" spans="1:2" x14ac:dyDescent="0.3">
      <c r="A3001" s="2"/>
      <c r="B3001" s="10"/>
    </row>
    <row r="3002" spans="1:2" x14ac:dyDescent="0.3">
      <c r="A3002" s="2"/>
      <c r="B3002" s="10"/>
    </row>
    <row r="3003" spans="1:2" x14ac:dyDescent="0.3">
      <c r="A3003" s="2"/>
      <c r="B3003" s="10"/>
    </row>
    <row r="3004" spans="1:2" x14ac:dyDescent="0.3">
      <c r="A3004" s="2"/>
      <c r="B3004" s="10"/>
    </row>
    <row r="3005" spans="1:2" x14ac:dyDescent="0.3">
      <c r="A3005" s="2"/>
      <c r="B3005" s="10"/>
    </row>
    <row r="3006" spans="1:2" x14ac:dyDescent="0.3">
      <c r="A3006" s="2"/>
      <c r="B3006" s="10"/>
    </row>
    <row r="3007" spans="1:2" x14ac:dyDescent="0.3">
      <c r="A3007" s="2"/>
      <c r="B3007" s="10"/>
    </row>
    <row r="3008" spans="1:2" x14ac:dyDescent="0.3">
      <c r="A3008" s="2"/>
      <c r="B3008" s="10"/>
    </row>
    <row r="3009" spans="1:2" x14ac:dyDescent="0.3">
      <c r="A3009" s="2"/>
      <c r="B3009" s="10"/>
    </row>
    <row r="3010" spans="1:2" x14ac:dyDescent="0.3">
      <c r="A3010" s="2"/>
      <c r="B3010" s="10"/>
    </row>
    <row r="3011" spans="1:2" x14ac:dyDescent="0.3">
      <c r="A3011" s="2"/>
      <c r="B3011" s="10"/>
    </row>
    <row r="3012" spans="1:2" x14ac:dyDescent="0.3">
      <c r="A3012" s="2"/>
      <c r="B3012" s="10"/>
    </row>
    <row r="3013" spans="1:2" x14ac:dyDescent="0.3">
      <c r="A3013" s="2"/>
      <c r="B3013" s="10"/>
    </row>
    <row r="3014" spans="1:2" x14ac:dyDescent="0.3">
      <c r="A3014" s="2"/>
      <c r="B3014" s="10"/>
    </row>
    <row r="3015" spans="1:2" x14ac:dyDescent="0.3">
      <c r="A3015" s="2"/>
      <c r="B3015" s="10"/>
    </row>
    <row r="3016" spans="1:2" x14ac:dyDescent="0.3">
      <c r="A3016" s="2"/>
      <c r="B3016" s="10"/>
    </row>
    <row r="3017" spans="1:2" x14ac:dyDescent="0.3">
      <c r="A3017" s="2"/>
      <c r="B3017" s="10"/>
    </row>
    <row r="3018" spans="1:2" x14ac:dyDescent="0.3">
      <c r="A3018" s="2"/>
      <c r="B3018" s="10"/>
    </row>
    <row r="3019" spans="1:2" x14ac:dyDescent="0.3">
      <c r="A3019" s="2"/>
      <c r="B3019" s="10"/>
    </row>
    <row r="3020" spans="1:2" x14ac:dyDescent="0.3">
      <c r="A3020" s="2"/>
      <c r="B3020" s="10"/>
    </row>
    <row r="3021" spans="1:2" x14ac:dyDescent="0.3">
      <c r="A3021" s="2"/>
      <c r="B3021" s="10"/>
    </row>
    <row r="3022" spans="1:2" x14ac:dyDescent="0.3">
      <c r="A3022" s="2"/>
      <c r="B3022" s="10"/>
    </row>
    <row r="3023" spans="1:2" x14ac:dyDescent="0.3">
      <c r="A3023" s="2"/>
      <c r="B3023" s="10"/>
    </row>
    <row r="3024" spans="1:2" x14ac:dyDescent="0.3">
      <c r="A3024" s="2"/>
      <c r="B3024" s="10"/>
    </row>
    <row r="3025" spans="1:2" x14ac:dyDescent="0.3">
      <c r="A3025" s="2"/>
      <c r="B3025" s="10"/>
    </row>
    <row r="3026" spans="1:2" x14ac:dyDescent="0.3">
      <c r="A3026" s="2"/>
      <c r="B3026" s="10"/>
    </row>
    <row r="3027" spans="1:2" x14ac:dyDescent="0.3">
      <c r="A3027" s="2"/>
      <c r="B3027" s="10"/>
    </row>
    <row r="3028" spans="1:2" x14ac:dyDescent="0.3">
      <c r="A3028" s="2"/>
      <c r="B3028" s="10"/>
    </row>
    <row r="3029" spans="1:2" x14ac:dyDescent="0.3">
      <c r="A3029" s="2"/>
      <c r="B3029" s="10"/>
    </row>
    <row r="3030" spans="1:2" x14ac:dyDescent="0.3">
      <c r="A3030" s="2"/>
      <c r="B3030" s="10"/>
    </row>
    <row r="3031" spans="1:2" x14ac:dyDescent="0.3">
      <c r="A3031" s="2"/>
      <c r="B3031" s="10"/>
    </row>
    <row r="3032" spans="1:2" x14ac:dyDescent="0.3">
      <c r="A3032" s="2"/>
      <c r="B3032" s="10"/>
    </row>
    <row r="3033" spans="1:2" x14ac:dyDescent="0.3">
      <c r="A3033" s="2"/>
      <c r="B3033" s="10"/>
    </row>
    <row r="3034" spans="1:2" x14ac:dyDescent="0.3">
      <c r="A3034" s="2"/>
      <c r="B3034" s="10"/>
    </row>
    <row r="3035" spans="1:2" x14ac:dyDescent="0.3">
      <c r="A3035" s="2"/>
      <c r="B3035" s="10"/>
    </row>
    <row r="3036" spans="1:2" x14ac:dyDescent="0.3">
      <c r="A3036" s="2"/>
      <c r="B3036" s="10"/>
    </row>
    <row r="3037" spans="1:2" x14ac:dyDescent="0.3">
      <c r="A3037" s="2"/>
      <c r="B3037" s="10"/>
    </row>
    <row r="3038" spans="1:2" x14ac:dyDescent="0.3">
      <c r="A3038" s="2"/>
      <c r="B3038" s="10"/>
    </row>
    <row r="3039" spans="1:2" x14ac:dyDescent="0.3">
      <c r="A3039" s="2"/>
      <c r="B3039" s="10"/>
    </row>
    <row r="3040" spans="1:2" x14ac:dyDescent="0.3">
      <c r="A3040" s="2"/>
      <c r="B3040" s="10"/>
    </row>
    <row r="3041" spans="1:2" x14ac:dyDescent="0.3">
      <c r="A3041" s="2"/>
      <c r="B3041" s="10"/>
    </row>
    <row r="3042" spans="1:2" x14ac:dyDescent="0.3">
      <c r="A3042" s="2"/>
      <c r="B3042" s="10"/>
    </row>
    <row r="3043" spans="1:2" x14ac:dyDescent="0.3">
      <c r="A3043" s="2"/>
      <c r="B3043" s="10"/>
    </row>
    <row r="3044" spans="1:2" x14ac:dyDescent="0.3">
      <c r="A3044" s="2"/>
      <c r="B3044" s="10"/>
    </row>
    <row r="3045" spans="1:2" x14ac:dyDescent="0.3">
      <c r="A3045" s="2"/>
      <c r="B3045" s="10"/>
    </row>
    <row r="3046" spans="1:2" x14ac:dyDescent="0.3">
      <c r="A3046" s="2"/>
      <c r="B3046" s="10"/>
    </row>
    <row r="3047" spans="1:2" x14ac:dyDescent="0.3">
      <c r="A3047" s="2"/>
      <c r="B3047" s="10"/>
    </row>
    <row r="3048" spans="1:2" x14ac:dyDescent="0.3">
      <c r="A3048" s="2"/>
      <c r="B3048" s="10"/>
    </row>
    <row r="3049" spans="1:2" x14ac:dyDescent="0.3">
      <c r="A3049" s="2"/>
      <c r="B3049" s="10"/>
    </row>
    <row r="3050" spans="1:2" x14ac:dyDescent="0.3">
      <c r="A3050" s="2"/>
      <c r="B3050" s="10"/>
    </row>
    <row r="3051" spans="1:2" x14ac:dyDescent="0.3">
      <c r="A3051" s="2"/>
      <c r="B3051" s="10"/>
    </row>
    <row r="3052" spans="1:2" x14ac:dyDescent="0.3">
      <c r="A3052" s="2"/>
      <c r="B3052" s="10"/>
    </row>
    <row r="3053" spans="1:2" x14ac:dyDescent="0.3">
      <c r="A3053" s="2"/>
      <c r="B3053" s="10"/>
    </row>
    <row r="3054" spans="1:2" x14ac:dyDescent="0.3">
      <c r="A3054" s="2"/>
      <c r="B3054" s="10"/>
    </row>
    <row r="3055" spans="1:2" x14ac:dyDescent="0.3">
      <c r="A3055" s="2"/>
      <c r="B3055" s="10"/>
    </row>
    <row r="3056" spans="1:2" x14ac:dyDescent="0.3">
      <c r="A3056" s="2"/>
      <c r="B3056" s="10"/>
    </row>
    <row r="3057" spans="1:2" x14ac:dyDescent="0.3">
      <c r="A3057" s="2"/>
      <c r="B3057" s="10"/>
    </row>
    <row r="3058" spans="1:2" x14ac:dyDescent="0.3">
      <c r="A3058" s="2"/>
      <c r="B3058" s="10"/>
    </row>
    <row r="3059" spans="1:2" x14ac:dyDescent="0.3">
      <c r="A3059" s="2"/>
      <c r="B3059" s="10"/>
    </row>
    <row r="3060" spans="1:2" x14ac:dyDescent="0.3">
      <c r="A3060" s="2"/>
      <c r="B3060" s="10"/>
    </row>
    <row r="3061" spans="1:2" x14ac:dyDescent="0.3">
      <c r="A3061" s="2"/>
      <c r="B3061" s="10"/>
    </row>
    <row r="3062" spans="1:2" x14ac:dyDescent="0.3">
      <c r="A3062" s="2"/>
      <c r="B3062" s="10"/>
    </row>
    <row r="3063" spans="1:2" x14ac:dyDescent="0.3">
      <c r="A3063" s="2"/>
      <c r="B3063" s="10"/>
    </row>
    <row r="3064" spans="1:2" x14ac:dyDescent="0.3">
      <c r="A3064" s="2"/>
      <c r="B3064" s="10"/>
    </row>
    <row r="3065" spans="1:2" x14ac:dyDescent="0.3">
      <c r="A3065" s="2"/>
      <c r="B3065" s="10"/>
    </row>
    <row r="3066" spans="1:2" x14ac:dyDescent="0.3">
      <c r="A3066" s="2"/>
      <c r="B3066" s="10"/>
    </row>
    <row r="3067" spans="1:2" x14ac:dyDescent="0.3">
      <c r="A3067" s="2"/>
      <c r="B3067" s="10"/>
    </row>
    <row r="3068" spans="1:2" x14ac:dyDescent="0.3">
      <c r="A3068" s="2"/>
      <c r="B3068" s="10"/>
    </row>
    <row r="3069" spans="1:2" x14ac:dyDescent="0.3">
      <c r="A3069" s="2"/>
      <c r="B3069" s="10"/>
    </row>
    <row r="3070" spans="1:2" x14ac:dyDescent="0.3">
      <c r="A3070" s="2"/>
      <c r="B3070" s="10"/>
    </row>
    <row r="3071" spans="1:2" x14ac:dyDescent="0.3">
      <c r="A3071" s="2"/>
      <c r="B3071" s="10"/>
    </row>
    <row r="3072" spans="1:2" x14ac:dyDescent="0.3">
      <c r="A3072" s="2"/>
      <c r="B3072" s="10"/>
    </row>
    <row r="3073" spans="1:2" x14ac:dyDescent="0.3">
      <c r="A3073" s="2"/>
      <c r="B3073" s="10"/>
    </row>
    <row r="3074" spans="1:2" x14ac:dyDescent="0.3">
      <c r="A3074" s="2"/>
      <c r="B3074" s="10"/>
    </row>
    <row r="3075" spans="1:2" x14ac:dyDescent="0.3">
      <c r="A3075" s="2"/>
      <c r="B3075" s="10"/>
    </row>
    <row r="3076" spans="1:2" x14ac:dyDescent="0.3">
      <c r="A3076" s="2"/>
      <c r="B3076" s="10"/>
    </row>
    <row r="3077" spans="1:2" x14ac:dyDescent="0.3">
      <c r="A3077" s="2"/>
      <c r="B3077" s="10"/>
    </row>
    <row r="3078" spans="1:2" x14ac:dyDescent="0.3">
      <c r="A3078" s="2"/>
      <c r="B3078" s="10"/>
    </row>
    <row r="3079" spans="1:2" x14ac:dyDescent="0.3">
      <c r="A3079" s="2"/>
      <c r="B3079" s="10"/>
    </row>
    <row r="3080" spans="1:2" x14ac:dyDescent="0.3">
      <c r="A3080" s="2"/>
      <c r="B3080" s="10"/>
    </row>
    <row r="3081" spans="1:2" x14ac:dyDescent="0.3">
      <c r="A3081" s="2"/>
      <c r="B3081" s="10"/>
    </row>
    <row r="3082" spans="1:2" x14ac:dyDescent="0.3">
      <c r="A3082" s="2"/>
      <c r="B3082" s="10"/>
    </row>
    <row r="3083" spans="1:2" x14ac:dyDescent="0.3">
      <c r="A3083" s="2"/>
      <c r="B3083" s="10"/>
    </row>
    <row r="3084" spans="1:2" x14ac:dyDescent="0.3">
      <c r="A3084" s="2"/>
      <c r="B3084" s="10"/>
    </row>
    <row r="3085" spans="1:2" x14ac:dyDescent="0.3">
      <c r="A3085" s="2"/>
      <c r="B3085" s="10"/>
    </row>
    <row r="3086" spans="1:2" x14ac:dyDescent="0.3">
      <c r="A3086" s="2"/>
      <c r="B3086" s="10"/>
    </row>
    <row r="3087" spans="1:2" x14ac:dyDescent="0.3">
      <c r="A3087" s="2"/>
      <c r="B3087" s="10"/>
    </row>
    <row r="3088" spans="1:2" x14ac:dyDescent="0.3">
      <c r="A3088" s="2"/>
      <c r="B3088" s="10"/>
    </row>
    <row r="3089" spans="1:2" x14ac:dyDescent="0.3">
      <c r="A3089" s="2"/>
      <c r="B3089" s="10"/>
    </row>
    <row r="3090" spans="1:2" x14ac:dyDescent="0.3">
      <c r="A3090" s="2"/>
      <c r="B3090" s="10"/>
    </row>
    <row r="3091" spans="1:2" x14ac:dyDescent="0.3">
      <c r="A3091" s="2"/>
      <c r="B3091" s="10"/>
    </row>
    <row r="3092" spans="1:2" x14ac:dyDescent="0.3">
      <c r="A3092" s="2"/>
      <c r="B3092" s="10"/>
    </row>
    <row r="3093" spans="1:2" x14ac:dyDescent="0.3">
      <c r="A3093" s="2"/>
      <c r="B3093" s="10"/>
    </row>
    <row r="3094" spans="1:2" x14ac:dyDescent="0.3">
      <c r="A3094" s="2"/>
      <c r="B3094" s="10"/>
    </row>
    <row r="3095" spans="1:2" x14ac:dyDescent="0.3">
      <c r="A3095" s="2"/>
      <c r="B3095" s="10"/>
    </row>
    <row r="3096" spans="1:2" x14ac:dyDescent="0.3">
      <c r="A3096" s="2"/>
      <c r="B3096" s="10"/>
    </row>
    <row r="3097" spans="1:2" x14ac:dyDescent="0.3">
      <c r="A3097" s="2"/>
      <c r="B3097" s="10"/>
    </row>
    <row r="3098" spans="1:2" x14ac:dyDescent="0.3">
      <c r="A3098" s="2"/>
      <c r="B3098" s="10"/>
    </row>
    <row r="3099" spans="1:2" x14ac:dyDescent="0.3">
      <c r="A3099" s="2"/>
      <c r="B3099" s="10"/>
    </row>
    <row r="3100" spans="1:2" x14ac:dyDescent="0.3">
      <c r="A3100" s="2"/>
      <c r="B3100" s="10"/>
    </row>
    <row r="3101" spans="1:2" x14ac:dyDescent="0.3">
      <c r="A3101" s="2"/>
      <c r="B3101" s="10"/>
    </row>
    <row r="3102" spans="1:2" x14ac:dyDescent="0.3">
      <c r="A3102" s="2"/>
      <c r="B3102" s="10"/>
    </row>
    <row r="3103" spans="1:2" x14ac:dyDescent="0.3">
      <c r="A3103" s="2"/>
      <c r="B3103" s="10"/>
    </row>
    <row r="3104" spans="1:2" x14ac:dyDescent="0.3">
      <c r="A3104" s="2"/>
      <c r="B3104" s="10"/>
    </row>
    <row r="3105" spans="1:2" x14ac:dyDescent="0.3">
      <c r="A3105" s="2"/>
      <c r="B3105" s="10"/>
    </row>
    <row r="3106" spans="1:2" x14ac:dyDescent="0.3">
      <c r="A3106" s="2"/>
      <c r="B3106" s="10"/>
    </row>
    <row r="3107" spans="1:2" x14ac:dyDescent="0.3">
      <c r="A3107" s="2"/>
      <c r="B3107" s="10"/>
    </row>
    <row r="3108" spans="1:2" x14ac:dyDescent="0.3">
      <c r="A3108" s="2"/>
      <c r="B3108" s="10"/>
    </row>
    <row r="3109" spans="1:2" x14ac:dyDescent="0.3">
      <c r="A3109" s="2"/>
      <c r="B3109" s="10"/>
    </row>
    <row r="3110" spans="1:2" x14ac:dyDescent="0.3">
      <c r="A3110" s="2"/>
      <c r="B3110" s="10"/>
    </row>
    <row r="3111" spans="1:2" x14ac:dyDescent="0.3">
      <c r="A3111" s="2"/>
      <c r="B3111" s="10"/>
    </row>
    <row r="3112" spans="1:2" x14ac:dyDescent="0.3">
      <c r="A3112" s="2"/>
      <c r="B3112" s="10"/>
    </row>
    <row r="3113" spans="1:2" x14ac:dyDescent="0.3">
      <c r="A3113" s="2"/>
      <c r="B3113" s="10"/>
    </row>
    <row r="3114" spans="1:2" x14ac:dyDescent="0.3">
      <c r="A3114" s="2"/>
      <c r="B3114" s="10"/>
    </row>
    <row r="3115" spans="1:2" x14ac:dyDescent="0.3">
      <c r="A3115" s="2"/>
      <c r="B3115" s="10"/>
    </row>
    <row r="3116" spans="1:2" x14ac:dyDescent="0.3">
      <c r="A3116" s="2"/>
      <c r="B3116" s="10"/>
    </row>
    <row r="3117" spans="1:2" x14ac:dyDescent="0.3">
      <c r="A3117" s="2"/>
      <c r="B3117" s="10"/>
    </row>
    <row r="3118" spans="1:2" x14ac:dyDescent="0.3">
      <c r="A3118" s="2"/>
      <c r="B3118" s="10"/>
    </row>
    <row r="3119" spans="1:2" x14ac:dyDescent="0.3">
      <c r="A3119" s="2"/>
      <c r="B3119" s="10"/>
    </row>
    <row r="3120" spans="1:2" x14ac:dyDescent="0.3">
      <c r="A3120" s="2"/>
      <c r="B3120" s="10"/>
    </row>
    <row r="3121" spans="1:2" x14ac:dyDescent="0.3">
      <c r="A3121" s="2"/>
      <c r="B3121" s="10"/>
    </row>
    <row r="3122" spans="1:2" x14ac:dyDescent="0.3">
      <c r="A3122" s="2"/>
      <c r="B3122" s="10"/>
    </row>
    <row r="3123" spans="1:2" x14ac:dyDescent="0.3">
      <c r="A3123" s="2"/>
      <c r="B3123" s="10"/>
    </row>
    <row r="3124" spans="1:2" x14ac:dyDescent="0.3">
      <c r="A3124" s="2"/>
      <c r="B3124" s="10"/>
    </row>
    <row r="3125" spans="1:2" x14ac:dyDescent="0.3">
      <c r="A3125" s="2"/>
      <c r="B3125" s="10"/>
    </row>
    <row r="3126" spans="1:2" x14ac:dyDescent="0.3">
      <c r="A3126" s="2"/>
      <c r="B3126" s="10"/>
    </row>
    <row r="3127" spans="1:2" x14ac:dyDescent="0.3">
      <c r="A3127" s="2"/>
      <c r="B3127" s="10"/>
    </row>
    <row r="3128" spans="1:2" x14ac:dyDescent="0.3">
      <c r="A3128" s="2"/>
      <c r="B3128" s="10"/>
    </row>
    <row r="3129" spans="1:2" x14ac:dyDescent="0.3">
      <c r="A3129" s="2"/>
      <c r="B3129" s="10"/>
    </row>
    <row r="3130" spans="1:2" x14ac:dyDescent="0.3">
      <c r="A3130" s="2"/>
      <c r="B3130" s="10"/>
    </row>
    <row r="3131" spans="1:2" x14ac:dyDescent="0.3">
      <c r="A3131" s="2"/>
      <c r="B3131" s="10"/>
    </row>
    <row r="3132" spans="1:2" x14ac:dyDescent="0.3">
      <c r="A3132" s="2"/>
      <c r="B3132" s="10"/>
    </row>
    <row r="3133" spans="1:2" x14ac:dyDescent="0.3">
      <c r="A3133" s="2"/>
      <c r="B3133" s="10"/>
    </row>
    <row r="3134" spans="1:2" x14ac:dyDescent="0.3">
      <c r="A3134" s="2"/>
      <c r="B3134" s="10"/>
    </row>
    <row r="3135" spans="1:2" x14ac:dyDescent="0.3">
      <c r="A3135" s="2"/>
      <c r="B3135" s="10"/>
    </row>
    <row r="3136" spans="1:2" x14ac:dyDescent="0.3">
      <c r="A3136" s="2"/>
      <c r="B3136" s="10"/>
    </row>
    <row r="3137" spans="1:2" x14ac:dyDescent="0.3">
      <c r="A3137" s="2"/>
      <c r="B3137" s="10"/>
    </row>
    <row r="3138" spans="1:2" x14ac:dyDescent="0.3">
      <c r="A3138" s="2"/>
      <c r="B3138" s="10"/>
    </row>
    <row r="3139" spans="1:2" x14ac:dyDescent="0.3">
      <c r="A3139" s="2"/>
      <c r="B3139" s="10"/>
    </row>
    <row r="3140" spans="1:2" x14ac:dyDescent="0.3">
      <c r="A3140" s="2"/>
      <c r="B3140" s="10"/>
    </row>
    <row r="3141" spans="1:2" x14ac:dyDescent="0.3">
      <c r="A3141" s="2"/>
      <c r="B3141" s="10"/>
    </row>
    <row r="3142" spans="1:2" x14ac:dyDescent="0.3">
      <c r="A3142" s="2"/>
      <c r="B3142" s="10"/>
    </row>
    <row r="3143" spans="1:2" x14ac:dyDescent="0.3">
      <c r="A3143" s="2"/>
      <c r="B3143" s="10"/>
    </row>
    <row r="3144" spans="1:2" x14ac:dyDescent="0.3">
      <c r="A3144" s="2"/>
      <c r="B3144" s="10"/>
    </row>
    <row r="3145" spans="1:2" x14ac:dyDescent="0.3">
      <c r="A3145" s="2"/>
      <c r="B3145" s="10"/>
    </row>
    <row r="3146" spans="1:2" x14ac:dyDescent="0.3">
      <c r="A3146" s="2"/>
      <c r="B3146" s="10"/>
    </row>
    <row r="3147" spans="1:2" x14ac:dyDescent="0.3">
      <c r="A3147" s="2"/>
      <c r="B3147" s="10"/>
    </row>
    <row r="3148" spans="1:2" x14ac:dyDescent="0.3">
      <c r="A3148" s="2"/>
      <c r="B3148" s="10"/>
    </row>
    <row r="3149" spans="1:2" x14ac:dyDescent="0.3">
      <c r="A3149" s="2"/>
      <c r="B3149" s="10"/>
    </row>
    <row r="3150" spans="1:2" x14ac:dyDescent="0.3">
      <c r="A3150" s="2"/>
      <c r="B3150" s="10"/>
    </row>
    <row r="3151" spans="1:2" x14ac:dyDescent="0.3">
      <c r="A3151" s="2"/>
      <c r="B3151" s="10"/>
    </row>
    <row r="3152" spans="1:2" x14ac:dyDescent="0.3">
      <c r="A3152" s="2"/>
      <c r="B3152" s="10"/>
    </row>
    <row r="3153" spans="1:2" x14ac:dyDescent="0.3">
      <c r="A3153" s="2"/>
      <c r="B3153" s="10"/>
    </row>
    <row r="3154" spans="1:2" x14ac:dyDescent="0.3">
      <c r="A3154" s="2"/>
      <c r="B3154" s="10"/>
    </row>
    <row r="3155" spans="1:2" x14ac:dyDescent="0.3">
      <c r="A3155" s="2"/>
      <c r="B3155" s="10"/>
    </row>
    <row r="3156" spans="1:2" x14ac:dyDescent="0.3">
      <c r="A3156" s="2"/>
      <c r="B3156" s="10"/>
    </row>
    <row r="3157" spans="1:2" x14ac:dyDescent="0.3">
      <c r="A3157" s="2"/>
      <c r="B3157" s="10"/>
    </row>
    <row r="3158" spans="1:2" x14ac:dyDescent="0.3">
      <c r="A3158" s="2"/>
      <c r="B3158" s="10"/>
    </row>
    <row r="3159" spans="1:2" x14ac:dyDescent="0.3">
      <c r="A3159" s="2"/>
      <c r="B3159" s="10"/>
    </row>
    <row r="3160" spans="1:2" x14ac:dyDescent="0.3">
      <c r="A3160" s="2"/>
      <c r="B3160" s="10"/>
    </row>
    <row r="3161" spans="1:2" x14ac:dyDescent="0.3">
      <c r="A3161" s="2"/>
      <c r="B3161" s="10"/>
    </row>
    <row r="3162" spans="1:2" x14ac:dyDescent="0.3">
      <c r="A3162" s="2"/>
      <c r="B3162" s="10"/>
    </row>
    <row r="3163" spans="1:2" x14ac:dyDescent="0.3">
      <c r="A3163" s="2"/>
      <c r="B3163" s="10"/>
    </row>
    <row r="3164" spans="1:2" x14ac:dyDescent="0.3">
      <c r="A3164" s="2"/>
      <c r="B3164" s="10"/>
    </row>
    <row r="3165" spans="1:2" x14ac:dyDescent="0.3">
      <c r="A3165" s="2"/>
      <c r="B3165" s="10"/>
    </row>
    <row r="3166" spans="1:2" x14ac:dyDescent="0.3">
      <c r="A3166" s="2"/>
      <c r="B3166" s="10"/>
    </row>
    <row r="3167" spans="1:2" x14ac:dyDescent="0.3">
      <c r="A3167" s="2"/>
      <c r="B3167" s="10"/>
    </row>
    <row r="3168" spans="1:2" x14ac:dyDescent="0.3">
      <c r="A3168" s="2"/>
      <c r="B3168" s="10"/>
    </row>
    <row r="3169" spans="1:2" x14ac:dyDescent="0.3">
      <c r="A3169" s="2"/>
      <c r="B3169" s="10"/>
    </row>
    <row r="3170" spans="1:2" x14ac:dyDescent="0.3">
      <c r="A3170" s="2"/>
      <c r="B3170" s="10"/>
    </row>
    <row r="3171" spans="1:2" x14ac:dyDescent="0.3">
      <c r="A3171" s="2"/>
      <c r="B3171" s="10"/>
    </row>
    <row r="3172" spans="1:2" x14ac:dyDescent="0.3">
      <c r="A3172" s="2"/>
      <c r="B3172" s="10"/>
    </row>
    <row r="3173" spans="1:2" x14ac:dyDescent="0.3">
      <c r="A3173" s="2"/>
      <c r="B3173" s="10"/>
    </row>
    <row r="3174" spans="1:2" x14ac:dyDescent="0.3">
      <c r="A3174" s="2"/>
      <c r="B3174" s="10"/>
    </row>
    <row r="3175" spans="1:2" x14ac:dyDescent="0.3">
      <c r="A3175" s="2"/>
      <c r="B3175" s="10"/>
    </row>
    <row r="3176" spans="1:2" x14ac:dyDescent="0.3">
      <c r="A3176" s="2"/>
      <c r="B3176" s="10"/>
    </row>
    <row r="3177" spans="1:2" x14ac:dyDescent="0.3">
      <c r="A3177" s="2"/>
      <c r="B3177" s="10"/>
    </row>
    <row r="3178" spans="1:2" x14ac:dyDescent="0.3">
      <c r="A3178" s="2"/>
      <c r="B3178" s="10"/>
    </row>
    <row r="3179" spans="1:2" x14ac:dyDescent="0.3">
      <c r="A3179" s="2"/>
      <c r="B3179" s="10"/>
    </row>
    <row r="3180" spans="1:2" x14ac:dyDescent="0.3">
      <c r="A3180" s="2"/>
      <c r="B3180" s="10"/>
    </row>
    <row r="3181" spans="1:2" x14ac:dyDescent="0.3">
      <c r="A3181" s="2"/>
      <c r="B3181" s="10"/>
    </row>
    <row r="3182" spans="1:2" x14ac:dyDescent="0.3">
      <c r="A3182" s="2"/>
      <c r="B3182" s="10"/>
    </row>
    <row r="3183" spans="1:2" x14ac:dyDescent="0.3">
      <c r="A3183" s="2"/>
      <c r="B3183" s="10"/>
    </row>
    <row r="3184" spans="1:2" x14ac:dyDescent="0.3">
      <c r="A3184" s="2"/>
      <c r="B3184" s="10"/>
    </row>
    <row r="3185" spans="1:2" x14ac:dyDescent="0.3">
      <c r="A3185" s="2"/>
      <c r="B3185" s="10"/>
    </row>
    <row r="3186" spans="1:2" x14ac:dyDescent="0.3">
      <c r="A3186" s="2"/>
      <c r="B3186" s="10"/>
    </row>
    <row r="3187" spans="1:2" x14ac:dyDescent="0.3">
      <c r="A3187" s="2"/>
      <c r="B3187" s="10"/>
    </row>
    <row r="3188" spans="1:2" x14ac:dyDescent="0.3">
      <c r="A3188" s="2"/>
      <c r="B3188" s="10"/>
    </row>
    <row r="3189" spans="1:2" x14ac:dyDescent="0.3">
      <c r="A3189" s="2"/>
      <c r="B3189" s="10"/>
    </row>
    <row r="3190" spans="1:2" x14ac:dyDescent="0.3">
      <c r="A3190" s="2"/>
      <c r="B3190" s="10"/>
    </row>
    <row r="3191" spans="1:2" x14ac:dyDescent="0.3">
      <c r="A3191" s="2"/>
      <c r="B3191" s="10"/>
    </row>
    <row r="3192" spans="1:2" x14ac:dyDescent="0.3">
      <c r="A3192" s="2"/>
      <c r="B3192" s="10"/>
    </row>
    <row r="3193" spans="1:2" x14ac:dyDescent="0.3">
      <c r="A3193" s="2"/>
      <c r="B3193" s="10"/>
    </row>
    <row r="3194" spans="1:2" x14ac:dyDescent="0.3">
      <c r="A3194" s="2"/>
      <c r="B3194" s="10"/>
    </row>
    <row r="3195" spans="1:2" x14ac:dyDescent="0.3">
      <c r="A3195" s="2"/>
      <c r="B3195" s="10"/>
    </row>
    <row r="3196" spans="1:2" x14ac:dyDescent="0.3">
      <c r="A3196" s="2"/>
      <c r="B3196" s="10"/>
    </row>
    <row r="3197" spans="1:2" x14ac:dyDescent="0.3">
      <c r="A3197" s="2"/>
      <c r="B3197" s="10"/>
    </row>
    <row r="3198" spans="1:2" x14ac:dyDescent="0.3">
      <c r="A3198" s="2"/>
      <c r="B3198" s="10"/>
    </row>
    <row r="3199" spans="1:2" x14ac:dyDescent="0.3">
      <c r="A3199" s="2"/>
      <c r="B3199" s="10"/>
    </row>
    <row r="3200" spans="1:2" x14ac:dyDescent="0.3">
      <c r="A3200" s="2"/>
      <c r="B3200" s="10"/>
    </row>
    <row r="3201" spans="1:2" x14ac:dyDescent="0.3">
      <c r="A3201" s="2"/>
      <c r="B3201" s="10"/>
    </row>
    <row r="3202" spans="1:2" x14ac:dyDescent="0.3">
      <c r="A3202" s="2"/>
      <c r="B3202" s="10"/>
    </row>
    <row r="3203" spans="1:2" x14ac:dyDescent="0.3">
      <c r="A3203" s="2"/>
      <c r="B3203" s="10"/>
    </row>
    <row r="3204" spans="1:2" x14ac:dyDescent="0.3">
      <c r="A3204" s="2"/>
      <c r="B3204" s="10"/>
    </row>
    <row r="3205" spans="1:2" x14ac:dyDescent="0.3">
      <c r="A3205" s="2"/>
      <c r="B3205" s="10"/>
    </row>
    <row r="3206" spans="1:2" x14ac:dyDescent="0.3">
      <c r="A3206" s="2"/>
      <c r="B3206" s="10"/>
    </row>
    <row r="3207" spans="1:2" x14ac:dyDescent="0.3">
      <c r="A3207" s="2"/>
      <c r="B3207" s="10"/>
    </row>
    <row r="3208" spans="1:2" x14ac:dyDescent="0.3">
      <c r="A3208" s="2"/>
      <c r="B3208" s="10"/>
    </row>
    <row r="3209" spans="1:2" x14ac:dyDescent="0.3">
      <c r="A3209" s="2"/>
      <c r="B3209" s="10"/>
    </row>
    <row r="3210" spans="1:2" x14ac:dyDescent="0.3">
      <c r="A3210" s="2"/>
      <c r="B3210" s="10"/>
    </row>
    <row r="3211" spans="1:2" x14ac:dyDescent="0.3">
      <c r="A3211" s="2"/>
      <c r="B3211" s="10"/>
    </row>
    <row r="3212" spans="1:2" x14ac:dyDescent="0.3">
      <c r="A3212" s="2"/>
      <c r="B3212" s="10"/>
    </row>
    <row r="3213" spans="1:2" x14ac:dyDescent="0.3">
      <c r="A3213" s="2"/>
      <c r="B3213" s="10"/>
    </row>
    <row r="3214" spans="1:2" x14ac:dyDescent="0.3">
      <c r="A3214" s="2"/>
      <c r="B3214" s="10"/>
    </row>
    <row r="3215" spans="1:2" x14ac:dyDescent="0.3">
      <c r="A3215" s="2"/>
      <c r="B3215" s="10"/>
    </row>
    <row r="3216" spans="1:2" x14ac:dyDescent="0.3">
      <c r="A3216" s="2"/>
      <c r="B3216" s="10"/>
    </row>
    <row r="3217" spans="1:2" x14ac:dyDescent="0.3">
      <c r="A3217" s="2"/>
      <c r="B3217" s="10"/>
    </row>
    <row r="3218" spans="1:2" x14ac:dyDescent="0.3">
      <c r="A3218" s="2"/>
      <c r="B3218" s="10"/>
    </row>
    <row r="3219" spans="1:2" x14ac:dyDescent="0.3">
      <c r="A3219" s="2"/>
      <c r="B3219" s="10"/>
    </row>
    <row r="3220" spans="1:2" x14ac:dyDescent="0.3">
      <c r="A3220" s="2"/>
      <c r="B3220" s="10"/>
    </row>
    <row r="3221" spans="1:2" x14ac:dyDescent="0.3">
      <c r="A3221" s="2"/>
      <c r="B3221" s="10"/>
    </row>
    <row r="3222" spans="1:2" x14ac:dyDescent="0.3">
      <c r="A3222" s="2"/>
      <c r="B3222" s="10"/>
    </row>
    <row r="3223" spans="1:2" x14ac:dyDescent="0.3">
      <c r="A3223" s="2"/>
      <c r="B3223" s="10"/>
    </row>
    <row r="3224" spans="1:2" x14ac:dyDescent="0.3">
      <c r="A3224" s="2"/>
      <c r="B3224" s="10"/>
    </row>
    <row r="3225" spans="1:2" x14ac:dyDescent="0.3">
      <c r="A3225" s="2"/>
      <c r="B3225" s="10"/>
    </row>
    <row r="3226" spans="1:2" x14ac:dyDescent="0.3">
      <c r="A3226" s="2"/>
      <c r="B3226" s="10"/>
    </row>
    <row r="3227" spans="1:2" x14ac:dyDescent="0.3">
      <c r="A3227" s="2"/>
      <c r="B3227" s="10"/>
    </row>
    <row r="3228" spans="1:2" x14ac:dyDescent="0.3">
      <c r="A3228" s="2"/>
      <c r="B3228" s="10"/>
    </row>
    <row r="3229" spans="1:2" x14ac:dyDescent="0.3">
      <c r="A3229" s="2"/>
      <c r="B3229" s="10"/>
    </row>
    <row r="3230" spans="1:2" x14ac:dyDescent="0.3">
      <c r="A3230" s="2"/>
      <c r="B3230" s="10"/>
    </row>
    <row r="3231" spans="1:2" x14ac:dyDescent="0.3">
      <c r="A3231" s="2"/>
      <c r="B3231" s="10"/>
    </row>
    <row r="3232" spans="1:2" x14ac:dyDescent="0.3">
      <c r="A3232" s="2"/>
      <c r="B3232" s="10"/>
    </row>
    <row r="3233" spans="1:2" x14ac:dyDescent="0.3">
      <c r="A3233" s="2"/>
      <c r="B3233" s="10"/>
    </row>
    <row r="3234" spans="1:2" x14ac:dyDescent="0.3">
      <c r="A3234" s="2"/>
      <c r="B3234" s="10"/>
    </row>
    <row r="3235" spans="1:2" x14ac:dyDescent="0.3">
      <c r="A3235" s="2"/>
      <c r="B3235" s="10"/>
    </row>
    <row r="3236" spans="1:2" x14ac:dyDescent="0.3">
      <c r="A3236" s="2"/>
      <c r="B3236" s="10"/>
    </row>
    <row r="3237" spans="1:2" x14ac:dyDescent="0.3">
      <c r="A3237" s="2"/>
      <c r="B3237" s="10"/>
    </row>
    <row r="3238" spans="1:2" x14ac:dyDescent="0.3">
      <c r="A3238" s="2"/>
      <c r="B3238" s="10"/>
    </row>
    <row r="3239" spans="1:2" x14ac:dyDescent="0.3">
      <c r="A3239" s="2"/>
      <c r="B3239" s="10"/>
    </row>
    <row r="3240" spans="1:2" x14ac:dyDescent="0.3">
      <c r="A3240" s="2"/>
      <c r="B3240" s="10"/>
    </row>
    <row r="3241" spans="1:2" x14ac:dyDescent="0.3">
      <c r="A3241" s="2"/>
      <c r="B3241" s="10"/>
    </row>
    <row r="3242" spans="1:2" x14ac:dyDescent="0.3">
      <c r="A3242" s="2"/>
      <c r="B3242" s="10"/>
    </row>
    <row r="3243" spans="1:2" x14ac:dyDescent="0.3">
      <c r="A3243" s="2"/>
      <c r="B3243" s="10"/>
    </row>
    <row r="3244" spans="1:2" x14ac:dyDescent="0.3">
      <c r="A3244" s="2"/>
      <c r="B3244" s="10"/>
    </row>
    <row r="3245" spans="1:2" x14ac:dyDescent="0.3">
      <c r="A3245" s="2"/>
      <c r="B3245" s="10"/>
    </row>
    <row r="3246" spans="1:2" x14ac:dyDescent="0.3">
      <c r="A3246" s="2"/>
      <c r="B3246" s="10"/>
    </row>
    <row r="3247" spans="1:2" x14ac:dyDescent="0.3">
      <c r="A3247" s="2"/>
      <c r="B3247" s="10"/>
    </row>
    <row r="3248" spans="1:2" x14ac:dyDescent="0.3">
      <c r="A3248" s="2"/>
      <c r="B3248" s="10"/>
    </row>
    <row r="3249" spans="1:2" x14ac:dyDescent="0.3">
      <c r="A3249" s="2"/>
      <c r="B3249" s="10"/>
    </row>
    <row r="3250" spans="1:2" x14ac:dyDescent="0.3">
      <c r="A3250" s="2"/>
      <c r="B3250" s="10"/>
    </row>
    <row r="3251" spans="1:2" x14ac:dyDescent="0.3">
      <c r="A3251" s="2"/>
      <c r="B3251" s="10"/>
    </row>
    <row r="3252" spans="1:2" x14ac:dyDescent="0.3">
      <c r="A3252" s="2"/>
      <c r="B3252" s="10"/>
    </row>
    <row r="3253" spans="1:2" x14ac:dyDescent="0.3">
      <c r="A3253" s="2"/>
      <c r="B3253" s="10"/>
    </row>
    <row r="3254" spans="1:2" x14ac:dyDescent="0.3">
      <c r="A3254" s="2"/>
      <c r="B3254" s="10"/>
    </row>
    <row r="3255" spans="1:2" x14ac:dyDescent="0.3">
      <c r="A3255" s="2"/>
      <c r="B3255" s="10"/>
    </row>
    <row r="3256" spans="1:2" x14ac:dyDescent="0.3">
      <c r="A3256" s="2"/>
      <c r="B3256" s="10"/>
    </row>
    <row r="3257" spans="1:2" x14ac:dyDescent="0.3">
      <c r="A3257" s="2"/>
      <c r="B3257" s="10"/>
    </row>
    <row r="3258" spans="1:2" x14ac:dyDescent="0.3">
      <c r="A3258" s="2"/>
      <c r="B3258" s="10"/>
    </row>
    <row r="3259" spans="1:2" x14ac:dyDescent="0.3">
      <c r="A3259" s="2"/>
      <c r="B3259" s="10"/>
    </row>
    <row r="3260" spans="1:2" x14ac:dyDescent="0.3">
      <c r="A3260" s="2"/>
      <c r="B3260" s="10"/>
    </row>
    <row r="3261" spans="1:2" x14ac:dyDescent="0.3">
      <c r="A3261" s="2"/>
      <c r="B3261" s="10"/>
    </row>
    <row r="3262" spans="1:2" x14ac:dyDescent="0.3">
      <c r="A3262" s="2"/>
      <c r="B3262" s="10"/>
    </row>
    <row r="3263" spans="1:2" x14ac:dyDescent="0.3">
      <c r="A3263" s="2"/>
      <c r="B3263" s="10"/>
    </row>
    <row r="3264" spans="1:2" x14ac:dyDescent="0.3">
      <c r="A3264" s="2"/>
      <c r="B3264" s="10"/>
    </row>
    <row r="3265" spans="1:2" x14ac:dyDescent="0.3">
      <c r="A3265" s="2"/>
      <c r="B3265" s="10"/>
    </row>
    <row r="3266" spans="1:2" x14ac:dyDescent="0.3">
      <c r="A3266" s="2"/>
      <c r="B3266" s="10"/>
    </row>
    <row r="3267" spans="1:2" x14ac:dyDescent="0.3">
      <c r="A3267" s="2"/>
      <c r="B3267" s="10"/>
    </row>
    <row r="3268" spans="1:2" x14ac:dyDescent="0.3">
      <c r="A3268" s="2"/>
      <c r="B3268" s="10"/>
    </row>
    <row r="3269" spans="1:2" x14ac:dyDescent="0.3">
      <c r="A3269" s="2"/>
      <c r="B3269" s="10"/>
    </row>
    <row r="3270" spans="1:2" x14ac:dyDescent="0.3">
      <c r="A3270" s="2"/>
      <c r="B3270" s="10"/>
    </row>
    <row r="3271" spans="1:2" x14ac:dyDescent="0.3">
      <c r="A3271" s="2"/>
      <c r="B3271" s="10"/>
    </row>
    <row r="3272" spans="1:2" x14ac:dyDescent="0.3">
      <c r="A3272" s="2"/>
      <c r="B3272" s="10"/>
    </row>
    <row r="3273" spans="1:2" x14ac:dyDescent="0.3">
      <c r="A3273" s="2"/>
      <c r="B3273" s="10"/>
    </row>
    <row r="3274" spans="1:2" x14ac:dyDescent="0.3">
      <c r="A3274" s="2"/>
      <c r="B3274" s="10"/>
    </row>
    <row r="3275" spans="1:2" x14ac:dyDescent="0.3">
      <c r="A3275" s="2"/>
      <c r="B3275" s="10"/>
    </row>
    <row r="3276" spans="1:2" x14ac:dyDescent="0.3">
      <c r="A3276" s="2"/>
      <c r="B3276" s="10"/>
    </row>
    <row r="3277" spans="1:2" x14ac:dyDescent="0.3">
      <c r="A3277" s="2"/>
      <c r="B3277" s="10"/>
    </row>
    <row r="3278" spans="1:2" x14ac:dyDescent="0.3">
      <c r="A3278" s="2"/>
      <c r="B3278" s="10"/>
    </row>
    <row r="3279" spans="1:2" x14ac:dyDescent="0.3">
      <c r="A3279" s="2"/>
      <c r="B3279" s="10"/>
    </row>
    <row r="3280" spans="1:2" x14ac:dyDescent="0.3">
      <c r="A3280" s="2"/>
      <c r="B3280" s="10"/>
    </row>
    <row r="3281" spans="1:2" x14ac:dyDescent="0.3">
      <c r="A3281" s="2"/>
      <c r="B3281" s="10"/>
    </row>
    <row r="3282" spans="1:2" x14ac:dyDescent="0.3">
      <c r="A3282" s="2"/>
      <c r="B3282" s="10"/>
    </row>
    <row r="3283" spans="1:2" x14ac:dyDescent="0.3">
      <c r="A3283" s="2"/>
      <c r="B3283" s="10"/>
    </row>
    <row r="3284" spans="1:2" x14ac:dyDescent="0.3">
      <c r="A3284" s="2"/>
      <c r="B3284" s="10"/>
    </row>
    <row r="3285" spans="1:2" x14ac:dyDescent="0.3">
      <c r="A3285" s="2"/>
      <c r="B3285" s="10"/>
    </row>
    <row r="3286" spans="1:2" x14ac:dyDescent="0.3">
      <c r="A3286" s="2"/>
      <c r="B3286" s="10"/>
    </row>
    <row r="3287" spans="1:2" x14ac:dyDescent="0.3">
      <c r="A3287" s="2"/>
      <c r="B3287" s="10"/>
    </row>
    <row r="3288" spans="1:2" x14ac:dyDescent="0.3">
      <c r="A3288" s="2"/>
      <c r="B3288" s="10"/>
    </row>
    <row r="3289" spans="1:2" x14ac:dyDescent="0.3">
      <c r="A3289" s="2"/>
      <c r="B3289" s="10"/>
    </row>
    <row r="3290" spans="1:2" x14ac:dyDescent="0.3">
      <c r="A3290" s="2"/>
      <c r="B3290" s="10"/>
    </row>
    <row r="3291" spans="1:2" x14ac:dyDescent="0.3">
      <c r="A3291" s="2"/>
      <c r="B3291" s="10"/>
    </row>
    <row r="3292" spans="1:2" x14ac:dyDescent="0.3">
      <c r="A3292" s="2"/>
      <c r="B3292" s="10"/>
    </row>
    <row r="3293" spans="1:2" x14ac:dyDescent="0.3">
      <c r="A3293" s="2"/>
      <c r="B3293" s="10"/>
    </row>
    <row r="3294" spans="1:2" x14ac:dyDescent="0.3">
      <c r="A3294" s="2"/>
      <c r="B3294" s="10"/>
    </row>
    <row r="3295" spans="1:2" x14ac:dyDescent="0.3">
      <c r="A3295" s="2"/>
      <c r="B3295" s="10"/>
    </row>
    <row r="3296" spans="1:2" x14ac:dyDescent="0.3">
      <c r="A3296" s="2"/>
      <c r="B3296" s="10"/>
    </row>
    <row r="3297" spans="1:2" x14ac:dyDescent="0.3">
      <c r="A3297" s="2"/>
      <c r="B3297" s="10"/>
    </row>
    <row r="3298" spans="1:2" x14ac:dyDescent="0.3">
      <c r="A3298" s="2"/>
      <c r="B3298" s="10"/>
    </row>
    <row r="3299" spans="1:2" x14ac:dyDescent="0.3">
      <c r="A3299" s="2"/>
      <c r="B3299" s="10"/>
    </row>
    <row r="3300" spans="1:2" x14ac:dyDescent="0.3">
      <c r="A3300" s="2"/>
      <c r="B3300" s="10"/>
    </row>
    <row r="3301" spans="1:2" x14ac:dyDescent="0.3">
      <c r="A3301" s="2"/>
      <c r="B3301" s="10"/>
    </row>
    <row r="3302" spans="1:2" x14ac:dyDescent="0.3">
      <c r="A3302" s="2"/>
      <c r="B3302" s="10"/>
    </row>
    <row r="3303" spans="1:2" x14ac:dyDescent="0.3">
      <c r="A3303" s="2"/>
      <c r="B3303" s="10"/>
    </row>
    <row r="3304" spans="1:2" x14ac:dyDescent="0.3">
      <c r="A3304" s="2"/>
      <c r="B3304" s="10"/>
    </row>
    <row r="3305" spans="1:2" x14ac:dyDescent="0.3">
      <c r="A3305" s="2"/>
      <c r="B3305" s="10"/>
    </row>
    <row r="3306" spans="1:2" x14ac:dyDescent="0.3">
      <c r="A3306" s="2"/>
      <c r="B3306" s="10"/>
    </row>
    <row r="3307" spans="1:2" x14ac:dyDescent="0.3">
      <c r="A3307" s="2"/>
      <c r="B3307" s="10"/>
    </row>
    <row r="3308" spans="1:2" x14ac:dyDescent="0.3">
      <c r="A3308" s="2"/>
      <c r="B3308" s="10"/>
    </row>
    <row r="3309" spans="1:2" x14ac:dyDescent="0.3">
      <c r="A3309" s="2"/>
      <c r="B3309" s="10"/>
    </row>
    <row r="3310" spans="1:2" x14ac:dyDescent="0.3">
      <c r="A3310" s="2"/>
      <c r="B3310" s="10"/>
    </row>
    <row r="3311" spans="1:2" x14ac:dyDescent="0.3">
      <c r="A3311" s="2"/>
      <c r="B3311" s="10"/>
    </row>
    <row r="3312" spans="1:2" x14ac:dyDescent="0.3">
      <c r="A3312" s="2"/>
      <c r="B3312" s="10"/>
    </row>
    <row r="3313" spans="1:2" x14ac:dyDescent="0.3">
      <c r="A3313" s="2"/>
      <c r="B3313" s="10"/>
    </row>
    <row r="3314" spans="1:2" x14ac:dyDescent="0.3">
      <c r="A3314" s="2"/>
      <c r="B3314" s="10"/>
    </row>
    <row r="3315" spans="1:2" x14ac:dyDescent="0.3">
      <c r="A3315" s="2"/>
      <c r="B3315" s="10"/>
    </row>
    <row r="3316" spans="1:2" x14ac:dyDescent="0.3">
      <c r="A3316" s="2"/>
      <c r="B3316" s="10"/>
    </row>
    <row r="3317" spans="1:2" x14ac:dyDescent="0.3">
      <c r="A3317" s="2"/>
      <c r="B3317" s="10"/>
    </row>
    <row r="3318" spans="1:2" x14ac:dyDescent="0.3">
      <c r="A3318" s="2"/>
      <c r="B3318" s="10"/>
    </row>
    <row r="3319" spans="1:2" x14ac:dyDescent="0.3">
      <c r="A3319" s="2"/>
      <c r="B3319" s="10"/>
    </row>
    <row r="3320" spans="1:2" x14ac:dyDescent="0.3">
      <c r="A3320" s="2"/>
      <c r="B3320" s="10"/>
    </row>
    <row r="3321" spans="1:2" x14ac:dyDescent="0.3">
      <c r="A3321" s="2"/>
      <c r="B3321" s="10"/>
    </row>
    <row r="3322" spans="1:2" x14ac:dyDescent="0.3">
      <c r="A3322" s="2"/>
      <c r="B3322" s="10"/>
    </row>
    <row r="3323" spans="1:2" x14ac:dyDescent="0.3">
      <c r="A3323" s="2"/>
      <c r="B3323" s="10"/>
    </row>
    <row r="3324" spans="1:2" x14ac:dyDescent="0.3">
      <c r="A3324" s="2"/>
      <c r="B3324" s="10"/>
    </row>
    <row r="3325" spans="1:2" x14ac:dyDescent="0.3">
      <c r="A3325" s="2"/>
      <c r="B3325" s="10"/>
    </row>
    <row r="3326" spans="1:2" x14ac:dyDescent="0.3">
      <c r="A3326" s="2"/>
      <c r="B3326" s="10"/>
    </row>
    <row r="3327" spans="1:2" x14ac:dyDescent="0.3">
      <c r="A3327" s="2"/>
      <c r="B3327" s="10"/>
    </row>
    <row r="3328" spans="1:2" x14ac:dyDescent="0.3">
      <c r="A3328" s="2"/>
      <c r="B3328" s="10"/>
    </row>
    <row r="3329" spans="1:2" x14ac:dyDescent="0.3">
      <c r="A3329" s="2"/>
      <c r="B3329" s="10"/>
    </row>
    <row r="3330" spans="1:2" x14ac:dyDescent="0.3">
      <c r="A3330" s="2"/>
      <c r="B3330" s="10"/>
    </row>
    <row r="3331" spans="1:2" x14ac:dyDescent="0.3">
      <c r="A3331" s="2"/>
      <c r="B3331" s="10"/>
    </row>
    <row r="3332" spans="1:2" x14ac:dyDescent="0.3">
      <c r="A3332" s="2"/>
      <c r="B3332" s="10"/>
    </row>
    <row r="3333" spans="1:2" x14ac:dyDescent="0.3">
      <c r="A3333" s="2"/>
      <c r="B3333" s="10"/>
    </row>
    <row r="3334" spans="1:2" x14ac:dyDescent="0.3">
      <c r="A3334" s="2"/>
      <c r="B3334" s="10"/>
    </row>
    <row r="3335" spans="1:2" x14ac:dyDescent="0.3">
      <c r="A3335" s="2"/>
      <c r="B3335" s="10"/>
    </row>
    <row r="3336" spans="1:2" x14ac:dyDescent="0.3">
      <c r="A3336" s="2"/>
      <c r="B3336" s="10"/>
    </row>
    <row r="3337" spans="1:2" x14ac:dyDescent="0.3">
      <c r="A3337" s="2"/>
      <c r="B3337" s="10"/>
    </row>
    <row r="3338" spans="1:2" x14ac:dyDescent="0.3">
      <c r="A3338" s="2"/>
      <c r="B3338" s="10"/>
    </row>
    <row r="3339" spans="1:2" x14ac:dyDescent="0.3">
      <c r="A3339" s="2"/>
      <c r="B3339" s="10"/>
    </row>
    <row r="3340" spans="1:2" x14ac:dyDescent="0.3">
      <c r="A3340" s="2"/>
      <c r="B3340" s="10"/>
    </row>
    <row r="3341" spans="1:2" x14ac:dyDescent="0.3">
      <c r="A3341" s="2"/>
      <c r="B3341" s="10"/>
    </row>
    <row r="3342" spans="1:2" x14ac:dyDescent="0.3">
      <c r="A3342" s="2"/>
      <c r="B3342" s="10"/>
    </row>
    <row r="3343" spans="1:2" x14ac:dyDescent="0.3">
      <c r="A3343" s="2"/>
      <c r="B3343" s="10"/>
    </row>
    <row r="3344" spans="1:2" x14ac:dyDescent="0.3">
      <c r="A3344" s="2"/>
      <c r="B3344" s="10"/>
    </row>
    <row r="3345" spans="1:2" x14ac:dyDescent="0.3">
      <c r="A3345" s="2"/>
      <c r="B3345" s="10"/>
    </row>
    <row r="3346" spans="1:2" x14ac:dyDescent="0.3">
      <c r="A3346" s="2"/>
      <c r="B3346" s="10"/>
    </row>
    <row r="3347" spans="1:2" x14ac:dyDescent="0.3">
      <c r="A3347" s="2"/>
      <c r="B3347" s="10"/>
    </row>
    <row r="3348" spans="1:2" x14ac:dyDescent="0.3">
      <c r="A3348" s="2"/>
      <c r="B3348" s="10"/>
    </row>
    <row r="3349" spans="1:2" x14ac:dyDescent="0.3">
      <c r="A3349" s="2"/>
      <c r="B3349" s="10"/>
    </row>
    <row r="3350" spans="1:2" x14ac:dyDescent="0.3">
      <c r="A3350" s="2"/>
      <c r="B3350" s="10"/>
    </row>
    <row r="3351" spans="1:2" x14ac:dyDescent="0.3">
      <c r="A3351" s="2"/>
      <c r="B3351" s="10"/>
    </row>
    <row r="3352" spans="1:2" x14ac:dyDescent="0.3">
      <c r="A3352" s="2"/>
      <c r="B3352" s="10"/>
    </row>
    <row r="3353" spans="1:2" x14ac:dyDescent="0.3">
      <c r="A3353" s="2"/>
      <c r="B3353" s="10"/>
    </row>
    <row r="3354" spans="1:2" x14ac:dyDescent="0.3">
      <c r="A3354" s="2"/>
      <c r="B3354" s="10"/>
    </row>
    <row r="3355" spans="1:2" x14ac:dyDescent="0.3">
      <c r="A3355" s="2"/>
      <c r="B3355" s="10"/>
    </row>
    <row r="3356" spans="1:2" x14ac:dyDescent="0.3">
      <c r="A3356" s="2"/>
      <c r="B3356" s="10"/>
    </row>
    <row r="3357" spans="1:2" x14ac:dyDescent="0.3">
      <c r="A3357" s="2"/>
      <c r="B3357" s="10"/>
    </row>
    <row r="3358" spans="1:2" x14ac:dyDescent="0.3">
      <c r="A3358" s="2"/>
      <c r="B3358" s="10"/>
    </row>
    <row r="3359" spans="1:2" x14ac:dyDescent="0.3">
      <c r="A3359" s="2"/>
      <c r="B3359" s="10"/>
    </row>
    <row r="3360" spans="1:2" x14ac:dyDescent="0.3">
      <c r="A3360" s="2"/>
      <c r="B3360" s="10"/>
    </row>
    <row r="3361" spans="1:2" x14ac:dyDescent="0.3">
      <c r="A3361" s="2"/>
      <c r="B3361" s="10"/>
    </row>
    <row r="3362" spans="1:2" x14ac:dyDescent="0.3">
      <c r="A3362" s="2"/>
      <c r="B3362" s="10"/>
    </row>
    <row r="3363" spans="1:2" x14ac:dyDescent="0.3">
      <c r="A3363" s="2"/>
      <c r="B3363" s="10"/>
    </row>
    <row r="3364" spans="1:2" x14ac:dyDescent="0.3">
      <c r="A3364" s="2"/>
      <c r="B3364" s="10"/>
    </row>
    <row r="3365" spans="1:2" x14ac:dyDescent="0.3">
      <c r="A3365" s="2"/>
      <c r="B3365" s="10"/>
    </row>
    <row r="3366" spans="1:2" x14ac:dyDescent="0.3">
      <c r="A3366" s="2"/>
      <c r="B3366" s="10"/>
    </row>
    <row r="3367" spans="1:2" x14ac:dyDescent="0.3">
      <c r="A3367" s="2"/>
      <c r="B3367" s="10"/>
    </row>
    <row r="3368" spans="1:2" x14ac:dyDescent="0.3">
      <c r="A3368" s="2"/>
      <c r="B3368" s="10"/>
    </row>
    <row r="3369" spans="1:2" x14ac:dyDescent="0.3">
      <c r="A3369" s="2"/>
      <c r="B3369" s="10"/>
    </row>
    <row r="3370" spans="1:2" x14ac:dyDescent="0.3">
      <c r="A3370" s="2"/>
      <c r="B3370" s="10"/>
    </row>
    <row r="3371" spans="1:2" x14ac:dyDescent="0.3">
      <c r="A3371" s="2"/>
      <c r="B3371" s="10"/>
    </row>
    <row r="3372" spans="1:2" x14ac:dyDescent="0.3">
      <c r="A3372" s="2"/>
      <c r="B3372" s="10"/>
    </row>
    <row r="3373" spans="1:2" x14ac:dyDescent="0.3">
      <c r="A3373" s="2"/>
      <c r="B3373" s="10"/>
    </row>
    <row r="3374" spans="1:2" x14ac:dyDescent="0.3">
      <c r="A3374" s="2"/>
      <c r="B3374" s="10"/>
    </row>
    <row r="3375" spans="1:2" x14ac:dyDescent="0.3">
      <c r="A3375" s="2"/>
      <c r="B3375" s="10"/>
    </row>
    <row r="3376" spans="1:2" x14ac:dyDescent="0.3">
      <c r="A3376" s="2"/>
      <c r="B3376" s="10"/>
    </row>
    <row r="3377" spans="1:2" x14ac:dyDescent="0.3">
      <c r="A3377" s="2"/>
      <c r="B3377" s="10"/>
    </row>
    <row r="3378" spans="1:2" x14ac:dyDescent="0.3">
      <c r="A3378" s="2"/>
      <c r="B3378" s="10"/>
    </row>
    <row r="3379" spans="1:2" x14ac:dyDescent="0.3">
      <c r="A3379" s="2"/>
      <c r="B3379" s="10"/>
    </row>
    <row r="3380" spans="1:2" x14ac:dyDescent="0.3">
      <c r="A3380" s="2"/>
      <c r="B3380" s="10"/>
    </row>
    <row r="3381" spans="1:2" x14ac:dyDescent="0.3">
      <c r="A3381" s="2"/>
      <c r="B3381" s="10"/>
    </row>
    <row r="3382" spans="1:2" x14ac:dyDescent="0.3">
      <c r="A3382" s="2"/>
      <c r="B3382" s="10"/>
    </row>
    <row r="3383" spans="1:2" x14ac:dyDescent="0.3">
      <c r="A3383" s="2"/>
      <c r="B3383" s="10"/>
    </row>
    <row r="3384" spans="1:2" x14ac:dyDescent="0.3">
      <c r="A3384" s="2"/>
      <c r="B3384" s="10"/>
    </row>
    <row r="3385" spans="1:2" x14ac:dyDescent="0.3">
      <c r="A3385" s="2"/>
      <c r="B3385" s="10"/>
    </row>
    <row r="3386" spans="1:2" x14ac:dyDescent="0.3">
      <c r="A3386" s="2"/>
      <c r="B3386" s="10"/>
    </row>
    <row r="3387" spans="1:2" x14ac:dyDescent="0.3">
      <c r="A3387" s="2"/>
      <c r="B3387" s="10"/>
    </row>
    <row r="3388" spans="1:2" x14ac:dyDescent="0.3">
      <c r="A3388" s="2"/>
      <c r="B3388" s="10"/>
    </row>
    <row r="3389" spans="1:2" x14ac:dyDescent="0.3">
      <c r="A3389" s="2"/>
      <c r="B3389" s="10"/>
    </row>
    <row r="3390" spans="1:2" x14ac:dyDescent="0.3">
      <c r="A3390" s="2"/>
      <c r="B3390" s="10"/>
    </row>
    <row r="3391" spans="1:2" x14ac:dyDescent="0.3">
      <c r="A3391" s="2"/>
      <c r="B3391" s="10"/>
    </row>
    <row r="3392" spans="1:2" x14ac:dyDescent="0.3">
      <c r="A3392" s="2"/>
      <c r="B3392" s="10"/>
    </row>
    <row r="3393" spans="1:2" x14ac:dyDescent="0.3">
      <c r="A3393" s="2"/>
      <c r="B3393" s="10"/>
    </row>
    <row r="3394" spans="1:2" x14ac:dyDescent="0.3">
      <c r="A3394" s="2"/>
      <c r="B3394" s="10"/>
    </row>
    <row r="3395" spans="1:2" x14ac:dyDescent="0.3">
      <c r="A3395" s="2"/>
      <c r="B3395" s="10"/>
    </row>
    <row r="3396" spans="1:2" x14ac:dyDescent="0.3">
      <c r="A3396" s="2"/>
      <c r="B3396" s="10"/>
    </row>
    <row r="3397" spans="1:2" x14ac:dyDescent="0.3">
      <c r="A3397" s="2"/>
      <c r="B3397" s="10"/>
    </row>
    <row r="3398" spans="1:2" x14ac:dyDescent="0.3">
      <c r="A3398" s="2"/>
      <c r="B3398" s="10"/>
    </row>
    <row r="3399" spans="1:2" x14ac:dyDescent="0.3">
      <c r="A3399" s="2"/>
      <c r="B3399" s="10"/>
    </row>
    <row r="3400" spans="1:2" x14ac:dyDescent="0.3">
      <c r="A3400" s="2"/>
      <c r="B3400" s="10"/>
    </row>
    <row r="3401" spans="1:2" x14ac:dyDescent="0.3">
      <c r="A3401" s="2"/>
      <c r="B3401" s="10"/>
    </row>
    <row r="3402" spans="1:2" x14ac:dyDescent="0.3">
      <c r="A3402" s="2"/>
      <c r="B3402" s="10"/>
    </row>
    <row r="3403" spans="1:2" x14ac:dyDescent="0.3">
      <c r="A3403" s="2"/>
      <c r="B3403" s="10"/>
    </row>
    <row r="3404" spans="1:2" x14ac:dyDescent="0.3">
      <c r="A3404" s="2"/>
      <c r="B3404" s="10"/>
    </row>
    <row r="3405" spans="1:2" x14ac:dyDescent="0.3">
      <c r="A3405" s="2"/>
      <c r="B3405" s="10"/>
    </row>
    <row r="3406" spans="1:2" x14ac:dyDescent="0.3">
      <c r="A3406" s="2"/>
      <c r="B3406" s="10"/>
    </row>
    <row r="3407" spans="1:2" x14ac:dyDescent="0.3">
      <c r="A3407" s="2"/>
      <c r="B3407" s="10"/>
    </row>
    <row r="3408" spans="1:2" x14ac:dyDescent="0.3">
      <c r="A3408" s="2"/>
      <c r="B3408" s="10"/>
    </row>
    <row r="3409" spans="1:2" x14ac:dyDescent="0.3">
      <c r="A3409" s="2"/>
      <c r="B3409" s="10"/>
    </row>
    <row r="3410" spans="1:2" x14ac:dyDescent="0.3">
      <c r="A3410" s="2"/>
      <c r="B3410" s="10"/>
    </row>
    <row r="3411" spans="1:2" x14ac:dyDescent="0.3">
      <c r="A3411" s="2"/>
      <c r="B3411" s="10"/>
    </row>
    <row r="3412" spans="1:2" x14ac:dyDescent="0.3">
      <c r="A3412" s="2"/>
      <c r="B3412" s="10"/>
    </row>
    <row r="3413" spans="1:2" x14ac:dyDescent="0.3">
      <c r="A3413" s="2"/>
      <c r="B3413" s="10"/>
    </row>
    <row r="3414" spans="1:2" x14ac:dyDescent="0.3">
      <c r="A3414" s="2"/>
      <c r="B3414" s="10"/>
    </row>
    <row r="3415" spans="1:2" x14ac:dyDescent="0.3">
      <c r="A3415" s="2"/>
      <c r="B3415" s="10"/>
    </row>
    <row r="3416" spans="1:2" x14ac:dyDescent="0.3">
      <c r="A3416" s="2"/>
      <c r="B3416" s="10"/>
    </row>
    <row r="3417" spans="1:2" x14ac:dyDescent="0.3">
      <c r="A3417" s="2"/>
      <c r="B3417" s="10"/>
    </row>
    <row r="3418" spans="1:2" x14ac:dyDescent="0.3">
      <c r="A3418" s="2"/>
      <c r="B3418" s="10"/>
    </row>
    <row r="3419" spans="1:2" x14ac:dyDescent="0.3">
      <c r="A3419" s="2"/>
      <c r="B3419" s="10"/>
    </row>
    <row r="3420" spans="1:2" x14ac:dyDescent="0.3">
      <c r="A3420" s="2"/>
      <c r="B3420" s="10"/>
    </row>
    <row r="3421" spans="1:2" x14ac:dyDescent="0.3">
      <c r="A3421" s="2"/>
      <c r="B3421" s="10"/>
    </row>
    <row r="3422" spans="1:2" x14ac:dyDescent="0.3">
      <c r="A3422" s="2"/>
      <c r="B3422" s="10"/>
    </row>
    <row r="3423" spans="1:2" x14ac:dyDescent="0.3">
      <c r="A3423" s="2"/>
      <c r="B3423" s="10"/>
    </row>
    <row r="3424" spans="1:2" x14ac:dyDescent="0.3">
      <c r="A3424" s="2"/>
      <c r="B3424" s="10"/>
    </row>
    <row r="3425" spans="1:2" x14ac:dyDescent="0.3">
      <c r="A3425" s="2"/>
      <c r="B3425" s="10"/>
    </row>
    <row r="3426" spans="1:2" x14ac:dyDescent="0.3">
      <c r="A3426" s="2"/>
      <c r="B3426" s="10"/>
    </row>
    <row r="3427" spans="1:2" x14ac:dyDescent="0.3">
      <c r="A3427" s="2"/>
      <c r="B3427" s="10"/>
    </row>
    <row r="3428" spans="1:2" x14ac:dyDescent="0.3">
      <c r="A3428" s="2"/>
      <c r="B3428" s="10"/>
    </row>
    <row r="3429" spans="1:2" x14ac:dyDescent="0.3">
      <c r="A3429" s="2"/>
      <c r="B3429" s="10"/>
    </row>
    <row r="3430" spans="1:2" x14ac:dyDescent="0.3">
      <c r="A3430" s="2"/>
      <c r="B3430" s="10"/>
    </row>
    <row r="3431" spans="1:2" x14ac:dyDescent="0.3">
      <c r="A3431" s="2"/>
      <c r="B3431" s="10"/>
    </row>
    <row r="3432" spans="1:2" x14ac:dyDescent="0.3">
      <c r="A3432" s="2"/>
      <c r="B3432" s="10"/>
    </row>
    <row r="3433" spans="1:2" x14ac:dyDescent="0.3">
      <c r="A3433" s="2"/>
      <c r="B3433" s="10"/>
    </row>
    <row r="3434" spans="1:2" x14ac:dyDescent="0.3">
      <c r="A3434" s="2"/>
      <c r="B3434" s="10"/>
    </row>
    <row r="3435" spans="1:2" x14ac:dyDescent="0.3">
      <c r="A3435" s="2"/>
      <c r="B3435" s="10"/>
    </row>
    <row r="3436" spans="1:2" x14ac:dyDescent="0.3">
      <c r="A3436" s="2"/>
      <c r="B3436" s="10"/>
    </row>
    <row r="3437" spans="1:2" x14ac:dyDescent="0.3">
      <c r="A3437" s="2"/>
      <c r="B3437" s="10"/>
    </row>
    <row r="3438" spans="1:2" x14ac:dyDescent="0.3">
      <c r="A3438" s="2"/>
      <c r="B3438" s="10"/>
    </row>
    <row r="3439" spans="1:2" x14ac:dyDescent="0.3">
      <c r="A3439" s="2"/>
      <c r="B3439" s="10"/>
    </row>
    <row r="3440" spans="1:2" x14ac:dyDescent="0.3">
      <c r="A3440" s="2"/>
      <c r="B3440" s="10"/>
    </row>
    <row r="3441" spans="1:2" x14ac:dyDescent="0.3">
      <c r="A3441" s="2"/>
      <c r="B3441" s="10"/>
    </row>
    <row r="3442" spans="1:2" x14ac:dyDescent="0.3">
      <c r="A3442" s="2"/>
      <c r="B3442" s="10"/>
    </row>
    <row r="3443" spans="1:2" x14ac:dyDescent="0.3">
      <c r="A3443" s="2"/>
      <c r="B3443" s="10"/>
    </row>
    <row r="3444" spans="1:2" x14ac:dyDescent="0.3">
      <c r="A3444" s="2"/>
      <c r="B3444" s="10"/>
    </row>
    <row r="3445" spans="1:2" x14ac:dyDescent="0.3">
      <c r="A3445" s="2"/>
      <c r="B3445" s="10"/>
    </row>
    <row r="3446" spans="1:2" x14ac:dyDescent="0.3">
      <c r="A3446" s="2"/>
      <c r="B3446" s="10"/>
    </row>
    <row r="3447" spans="1:2" x14ac:dyDescent="0.3">
      <c r="A3447" s="2"/>
      <c r="B3447" s="10"/>
    </row>
    <row r="3448" spans="1:2" x14ac:dyDescent="0.3">
      <c r="A3448" s="2"/>
      <c r="B3448" s="10"/>
    </row>
    <row r="3449" spans="1:2" x14ac:dyDescent="0.3">
      <c r="A3449" s="2"/>
      <c r="B3449" s="10"/>
    </row>
    <row r="3450" spans="1:2" x14ac:dyDescent="0.3">
      <c r="A3450" s="2"/>
      <c r="B3450" s="10"/>
    </row>
    <row r="3451" spans="1:2" x14ac:dyDescent="0.3">
      <c r="A3451" s="2"/>
      <c r="B3451" s="10"/>
    </row>
    <row r="3452" spans="1:2" x14ac:dyDescent="0.3">
      <c r="A3452" s="2"/>
      <c r="B3452" s="10"/>
    </row>
    <row r="3453" spans="1:2" x14ac:dyDescent="0.3">
      <c r="A3453" s="2"/>
      <c r="B3453" s="10"/>
    </row>
    <row r="3454" spans="1:2" x14ac:dyDescent="0.3">
      <c r="A3454" s="2"/>
      <c r="B3454" s="10"/>
    </row>
    <row r="3455" spans="1:2" x14ac:dyDescent="0.3">
      <c r="A3455" s="2"/>
      <c r="B3455" s="10"/>
    </row>
    <row r="3456" spans="1:2" x14ac:dyDescent="0.3">
      <c r="A3456" s="2"/>
      <c r="B3456" s="10"/>
    </row>
    <row r="3457" spans="1:2" x14ac:dyDescent="0.3">
      <c r="A3457" s="2"/>
      <c r="B3457" s="10"/>
    </row>
    <row r="3458" spans="1:2" x14ac:dyDescent="0.3">
      <c r="A3458" s="2"/>
      <c r="B3458" s="10"/>
    </row>
    <row r="3459" spans="1:2" x14ac:dyDescent="0.3">
      <c r="A3459" s="2"/>
      <c r="B3459" s="10"/>
    </row>
    <row r="3460" spans="1:2" x14ac:dyDescent="0.3">
      <c r="A3460" s="2"/>
      <c r="B3460" s="10"/>
    </row>
    <row r="3461" spans="1:2" x14ac:dyDescent="0.3">
      <c r="A3461" s="2"/>
      <c r="B3461" s="10"/>
    </row>
    <row r="3462" spans="1:2" x14ac:dyDescent="0.3">
      <c r="A3462" s="2"/>
      <c r="B3462" s="10"/>
    </row>
    <row r="3463" spans="1:2" x14ac:dyDescent="0.3">
      <c r="A3463" s="2"/>
      <c r="B3463" s="10"/>
    </row>
    <row r="3464" spans="1:2" x14ac:dyDescent="0.3">
      <c r="A3464" s="2"/>
      <c r="B3464" s="10"/>
    </row>
    <row r="3465" spans="1:2" x14ac:dyDescent="0.3">
      <c r="A3465" s="2"/>
      <c r="B3465" s="10"/>
    </row>
    <row r="3466" spans="1:2" x14ac:dyDescent="0.3">
      <c r="A3466" s="2"/>
      <c r="B3466" s="10"/>
    </row>
    <row r="3467" spans="1:2" x14ac:dyDescent="0.3">
      <c r="A3467" s="2"/>
      <c r="B3467" s="10"/>
    </row>
    <row r="3468" spans="1:2" x14ac:dyDescent="0.3">
      <c r="A3468" s="2"/>
      <c r="B3468" s="10"/>
    </row>
    <row r="3469" spans="1:2" x14ac:dyDescent="0.3">
      <c r="A3469" s="2"/>
      <c r="B3469" s="10"/>
    </row>
    <row r="3470" spans="1:2" x14ac:dyDescent="0.3">
      <c r="A3470" s="2"/>
      <c r="B3470" s="10"/>
    </row>
    <row r="3471" spans="1:2" x14ac:dyDescent="0.3">
      <c r="A3471" s="2"/>
      <c r="B3471" s="10"/>
    </row>
    <row r="3472" spans="1:2" x14ac:dyDescent="0.3">
      <c r="A3472" s="2"/>
      <c r="B3472" s="10"/>
    </row>
    <row r="3473" spans="1:2" x14ac:dyDescent="0.3">
      <c r="A3473" s="2"/>
      <c r="B3473" s="10"/>
    </row>
    <row r="3474" spans="1:2" x14ac:dyDescent="0.3">
      <c r="A3474" s="2"/>
      <c r="B3474" s="10"/>
    </row>
    <row r="3475" spans="1:2" x14ac:dyDescent="0.3">
      <c r="A3475" s="2"/>
      <c r="B3475" s="10"/>
    </row>
    <row r="3476" spans="1:2" x14ac:dyDescent="0.3">
      <c r="A3476" s="2"/>
      <c r="B3476" s="10"/>
    </row>
    <row r="3477" spans="1:2" x14ac:dyDescent="0.3">
      <c r="A3477" s="2"/>
      <c r="B3477" s="10"/>
    </row>
    <row r="3478" spans="1:2" x14ac:dyDescent="0.3">
      <c r="A3478" s="2"/>
      <c r="B3478" s="10"/>
    </row>
    <row r="3479" spans="1:2" x14ac:dyDescent="0.3">
      <c r="A3479" s="2"/>
      <c r="B3479" s="10"/>
    </row>
    <row r="3480" spans="1:2" x14ac:dyDescent="0.3">
      <c r="A3480" s="2"/>
      <c r="B3480" s="10"/>
    </row>
    <row r="3481" spans="1:2" x14ac:dyDescent="0.3">
      <c r="A3481" s="2"/>
      <c r="B3481" s="10"/>
    </row>
    <row r="3482" spans="1:2" x14ac:dyDescent="0.3">
      <c r="A3482" s="2"/>
      <c r="B3482" s="10"/>
    </row>
    <row r="3483" spans="1:2" x14ac:dyDescent="0.3">
      <c r="A3483" s="2"/>
      <c r="B3483" s="10"/>
    </row>
    <row r="3484" spans="1:2" x14ac:dyDescent="0.3">
      <c r="A3484" s="2"/>
      <c r="B3484" s="10"/>
    </row>
    <row r="3485" spans="1:2" x14ac:dyDescent="0.3">
      <c r="A3485" s="2"/>
      <c r="B3485" s="10"/>
    </row>
    <row r="3486" spans="1:2" x14ac:dyDescent="0.3">
      <c r="A3486" s="2"/>
      <c r="B3486" s="10"/>
    </row>
    <row r="3487" spans="1:2" x14ac:dyDescent="0.3">
      <c r="A3487" s="2"/>
      <c r="B3487" s="10"/>
    </row>
    <row r="3488" spans="1:2" x14ac:dyDescent="0.3">
      <c r="A3488" s="2"/>
      <c r="B3488" s="10"/>
    </row>
    <row r="3489" spans="1:2" x14ac:dyDescent="0.3">
      <c r="A3489" s="2"/>
      <c r="B3489" s="10"/>
    </row>
    <row r="3490" spans="1:2" x14ac:dyDescent="0.3">
      <c r="A3490" s="2"/>
      <c r="B3490" s="10"/>
    </row>
    <row r="3491" spans="1:2" x14ac:dyDescent="0.3">
      <c r="A3491" s="2"/>
      <c r="B3491" s="10"/>
    </row>
    <row r="3492" spans="1:2" x14ac:dyDescent="0.3">
      <c r="A3492" s="2"/>
      <c r="B3492" s="10"/>
    </row>
    <row r="3493" spans="1:2" x14ac:dyDescent="0.3">
      <c r="A3493" s="2"/>
      <c r="B3493" s="10"/>
    </row>
    <row r="3494" spans="1:2" x14ac:dyDescent="0.3">
      <c r="A3494" s="2"/>
      <c r="B3494" s="10"/>
    </row>
    <row r="3495" spans="1:2" x14ac:dyDescent="0.3">
      <c r="A3495" s="2"/>
      <c r="B3495" s="10"/>
    </row>
    <row r="3496" spans="1:2" x14ac:dyDescent="0.3">
      <c r="A3496" s="2"/>
      <c r="B3496" s="10"/>
    </row>
    <row r="3497" spans="1:2" x14ac:dyDescent="0.3">
      <c r="A3497" s="2"/>
      <c r="B3497" s="10"/>
    </row>
    <row r="3498" spans="1:2" x14ac:dyDescent="0.3">
      <c r="A3498" s="2"/>
      <c r="B3498" s="10"/>
    </row>
    <row r="3499" spans="1:2" x14ac:dyDescent="0.3">
      <c r="A3499" s="2"/>
      <c r="B3499" s="10"/>
    </row>
    <row r="3500" spans="1:2" x14ac:dyDescent="0.3">
      <c r="A3500" s="2"/>
      <c r="B3500" s="10"/>
    </row>
    <row r="3501" spans="1:2" x14ac:dyDescent="0.3">
      <c r="A3501" s="2"/>
      <c r="B3501" s="10"/>
    </row>
    <row r="3502" spans="1:2" x14ac:dyDescent="0.3">
      <c r="A3502" s="2"/>
      <c r="B3502" s="10"/>
    </row>
    <row r="3503" spans="1:2" x14ac:dyDescent="0.3">
      <c r="A3503" s="2"/>
      <c r="B3503" s="10"/>
    </row>
    <row r="3504" spans="1:2" x14ac:dyDescent="0.3">
      <c r="A3504" s="2"/>
      <c r="B3504" s="10"/>
    </row>
    <row r="3505" spans="1:2" x14ac:dyDescent="0.3">
      <c r="A3505" s="2"/>
      <c r="B3505" s="10"/>
    </row>
    <row r="3506" spans="1:2" x14ac:dyDescent="0.3">
      <c r="A3506" s="2"/>
      <c r="B3506" s="10"/>
    </row>
    <row r="3507" spans="1:2" x14ac:dyDescent="0.3">
      <c r="A3507" s="2"/>
      <c r="B3507" s="10"/>
    </row>
    <row r="3508" spans="1:2" x14ac:dyDescent="0.3">
      <c r="A3508" s="2"/>
      <c r="B3508" s="10"/>
    </row>
    <row r="3509" spans="1:2" x14ac:dyDescent="0.3">
      <c r="A3509" s="2"/>
      <c r="B3509" s="10"/>
    </row>
    <row r="3510" spans="1:2" x14ac:dyDescent="0.3">
      <c r="A3510" s="2"/>
      <c r="B3510" s="10"/>
    </row>
    <row r="3511" spans="1:2" x14ac:dyDescent="0.3">
      <c r="A3511" s="2"/>
      <c r="B3511" s="10"/>
    </row>
    <row r="3512" spans="1:2" x14ac:dyDescent="0.3">
      <c r="A3512" s="2"/>
      <c r="B3512" s="10"/>
    </row>
    <row r="3513" spans="1:2" x14ac:dyDescent="0.3">
      <c r="A3513" s="2"/>
      <c r="B3513" s="10"/>
    </row>
    <row r="3514" spans="1:2" x14ac:dyDescent="0.3">
      <c r="A3514" s="2"/>
      <c r="B3514" s="10"/>
    </row>
    <row r="3515" spans="1:2" x14ac:dyDescent="0.3">
      <c r="A3515" s="2"/>
      <c r="B3515" s="10"/>
    </row>
    <row r="3516" spans="1:2" x14ac:dyDescent="0.3">
      <c r="A3516" s="2"/>
      <c r="B3516" s="10"/>
    </row>
    <row r="3517" spans="1:2" x14ac:dyDescent="0.3">
      <c r="A3517" s="2"/>
      <c r="B3517" s="10"/>
    </row>
    <row r="3518" spans="1:2" x14ac:dyDescent="0.3">
      <c r="A3518" s="2"/>
      <c r="B3518" s="10"/>
    </row>
    <row r="3519" spans="1:2" x14ac:dyDescent="0.3">
      <c r="A3519" s="2"/>
      <c r="B3519" s="10"/>
    </row>
    <row r="3520" spans="1:2" x14ac:dyDescent="0.3">
      <c r="A3520" s="2"/>
      <c r="B3520" s="10"/>
    </row>
    <row r="3521" spans="1:2" x14ac:dyDescent="0.3">
      <c r="A3521" s="2"/>
      <c r="B3521" s="10"/>
    </row>
    <row r="3522" spans="1:2" x14ac:dyDescent="0.3">
      <c r="A3522" s="2"/>
      <c r="B3522" s="10"/>
    </row>
    <row r="3523" spans="1:2" x14ac:dyDescent="0.3">
      <c r="A3523" s="2"/>
      <c r="B3523" s="10"/>
    </row>
    <row r="3524" spans="1:2" x14ac:dyDescent="0.3">
      <c r="A3524" s="2"/>
      <c r="B3524" s="10"/>
    </row>
    <row r="3525" spans="1:2" x14ac:dyDescent="0.3">
      <c r="A3525" s="2"/>
      <c r="B3525" s="10"/>
    </row>
    <row r="3526" spans="1:2" x14ac:dyDescent="0.3">
      <c r="A3526" s="2"/>
      <c r="B3526" s="10"/>
    </row>
    <row r="3527" spans="1:2" x14ac:dyDescent="0.3">
      <c r="A3527" s="2"/>
      <c r="B3527" s="10"/>
    </row>
    <row r="3528" spans="1:2" x14ac:dyDescent="0.3">
      <c r="A3528" s="2"/>
      <c r="B3528" s="10"/>
    </row>
    <row r="3529" spans="1:2" x14ac:dyDescent="0.3">
      <c r="A3529" s="2"/>
      <c r="B3529" s="10"/>
    </row>
    <row r="3530" spans="1:2" x14ac:dyDescent="0.3">
      <c r="A3530" s="2"/>
      <c r="B3530" s="10"/>
    </row>
    <row r="3531" spans="1:2" x14ac:dyDescent="0.3">
      <c r="A3531" s="2"/>
      <c r="B3531" s="10"/>
    </row>
    <row r="3532" spans="1:2" x14ac:dyDescent="0.3">
      <c r="A3532" s="2"/>
      <c r="B3532" s="10"/>
    </row>
    <row r="3533" spans="1:2" x14ac:dyDescent="0.3">
      <c r="A3533" s="2"/>
      <c r="B3533" s="10"/>
    </row>
    <row r="3534" spans="1:2" x14ac:dyDescent="0.3">
      <c r="A3534" s="2"/>
      <c r="B3534" s="10"/>
    </row>
    <row r="3535" spans="1:2" x14ac:dyDescent="0.3">
      <c r="A3535" s="2"/>
      <c r="B3535" s="10"/>
    </row>
    <row r="3536" spans="1:2" x14ac:dyDescent="0.3">
      <c r="A3536" s="2"/>
      <c r="B3536" s="10"/>
    </row>
    <row r="3537" spans="1:2" x14ac:dyDescent="0.3">
      <c r="A3537" s="2"/>
      <c r="B3537" s="10"/>
    </row>
    <row r="3538" spans="1:2" x14ac:dyDescent="0.3">
      <c r="A3538" s="2"/>
      <c r="B3538" s="10"/>
    </row>
    <row r="3539" spans="1:2" x14ac:dyDescent="0.3">
      <c r="A3539" s="2"/>
      <c r="B3539" s="10"/>
    </row>
    <row r="3540" spans="1:2" x14ac:dyDescent="0.3">
      <c r="A3540" s="2"/>
      <c r="B3540" s="10"/>
    </row>
    <row r="3541" spans="1:2" x14ac:dyDescent="0.3">
      <c r="A3541" s="2"/>
      <c r="B3541" s="10"/>
    </row>
    <row r="3542" spans="1:2" x14ac:dyDescent="0.3">
      <c r="A3542" s="2"/>
      <c r="B3542" s="10"/>
    </row>
    <row r="3543" spans="1:2" x14ac:dyDescent="0.3">
      <c r="A3543" s="2"/>
      <c r="B3543" s="10"/>
    </row>
    <row r="3544" spans="1:2" x14ac:dyDescent="0.3">
      <c r="A3544" s="2"/>
      <c r="B3544" s="10"/>
    </row>
    <row r="3545" spans="1:2" x14ac:dyDescent="0.3">
      <c r="A3545" s="2"/>
      <c r="B3545" s="10"/>
    </row>
    <row r="3546" spans="1:2" x14ac:dyDescent="0.3">
      <c r="A3546" s="2"/>
      <c r="B3546" s="10"/>
    </row>
    <row r="3547" spans="1:2" x14ac:dyDescent="0.3">
      <c r="A3547" s="2"/>
      <c r="B3547" s="10"/>
    </row>
    <row r="3548" spans="1:2" x14ac:dyDescent="0.3">
      <c r="A3548" s="2"/>
      <c r="B3548" s="10"/>
    </row>
    <row r="3549" spans="1:2" x14ac:dyDescent="0.3">
      <c r="A3549" s="2"/>
      <c r="B3549" s="10"/>
    </row>
    <row r="3550" spans="1:2" x14ac:dyDescent="0.3">
      <c r="A3550" s="2"/>
      <c r="B3550" s="10"/>
    </row>
    <row r="3551" spans="1:2" x14ac:dyDescent="0.3">
      <c r="A3551" s="2"/>
      <c r="B3551" s="10"/>
    </row>
    <row r="3552" spans="1:2" x14ac:dyDescent="0.3">
      <c r="A3552" s="2"/>
      <c r="B3552" s="10"/>
    </row>
    <row r="3553" spans="1:2" x14ac:dyDescent="0.3">
      <c r="A3553" s="2"/>
      <c r="B3553" s="10"/>
    </row>
    <row r="3554" spans="1:2" x14ac:dyDescent="0.3">
      <c r="A3554" s="2"/>
      <c r="B3554" s="10"/>
    </row>
    <row r="3555" spans="1:2" x14ac:dyDescent="0.3">
      <c r="A3555" s="2"/>
      <c r="B3555" s="10"/>
    </row>
    <row r="3556" spans="1:2" x14ac:dyDescent="0.3">
      <c r="A3556" s="2"/>
      <c r="B3556" s="10"/>
    </row>
    <row r="3557" spans="1:2" x14ac:dyDescent="0.3">
      <c r="A3557" s="2"/>
      <c r="B3557" s="10"/>
    </row>
    <row r="3558" spans="1:2" x14ac:dyDescent="0.3">
      <c r="A3558" s="2"/>
      <c r="B3558" s="10"/>
    </row>
    <row r="3559" spans="1:2" x14ac:dyDescent="0.3">
      <c r="A3559" s="2"/>
      <c r="B3559" s="10"/>
    </row>
    <row r="3560" spans="1:2" x14ac:dyDescent="0.3">
      <c r="A3560" s="2"/>
      <c r="B3560" s="10"/>
    </row>
    <row r="3561" spans="1:2" x14ac:dyDescent="0.3">
      <c r="A3561" s="2"/>
      <c r="B3561" s="10"/>
    </row>
    <row r="3562" spans="1:2" x14ac:dyDescent="0.3">
      <c r="A3562" s="2"/>
      <c r="B3562" s="10"/>
    </row>
    <row r="3563" spans="1:2" x14ac:dyDescent="0.3">
      <c r="A3563" s="2"/>
      <c r="B3563" s="10"/>
    </row>
    <row r="3564" spans="1:2" x14ac:dyDescent="0.3">
      <c r="A3564" s="2"/>
      <c r="B3564" s="10"/>
    </row>
    <row r="3565" spans="1:2" x14ac:dyDescent="0.3">
      <c r="A3565" s="2"/>
      <c r="B3565" s="10"/>
    </row>
    <row r="3566" spans="1:2" x14ac:dyDescent="0.3">
      <c r="A3566" s="2"/>
      <c r="B3566" s="10"/>
    </row>
    <row r="3567" spans="1:2" x14ac:dyDescent="0.3">
      <c r="A3567" s="2"/>
      <c r="B3567" s="10"/>
    </row>
    <row r="3568" spans="1:2" x14ac:dyDescent="0.3">
      <c r="A3568" s="2"/>
      <c r="B3568" s="10"/>
    </row>
    <row r="3569" spans="1:2" x14ac:dyDescent="0.3">
      <c r="A3569" s="2"/>
      <c r="B3569" s="10"/>
    </row>
    <row r="3570" spans="1:2" x14ac:dyDescent="0.3">
      <c r="A3570" s="2"/>
      <c r="B3570" s="10"/>
    </row>
    <row r="3571" spans="1:2" x14ac:dyDescent="0.3">
      <c r="A3571" s="2"/>
      <c r="B3571" s="10"/>
    </row>
    <row r="3572" spans="1:2" x14ac:dyDescent="0.3">
      <c r="A3572" s="2"/>
      <c r="B3572" s="10"/>
    </row>
    <row r="3573" spans="1:2" x14ac:dyDescent="0.3">
      <c r="A3573" s="2"/>
      <c r="B3573" s="10"/>
    </row>
    <row r="3574" spans="1:2" x14ac:dyDescent="0.3">
      <c r="A3574" s="2"/>
      <c r="B3574" s="10"/>
    </row>
    <row r="3575" spans="1:2" x14ac:dyDescent="0.3">
      <c r="A3575" s="2"/>
      <c r="B3575" s="10"/>
    </row>
    <row r="3576" spans="1:2" x14ac:dyDescent="0.3">
      <c r="A3576" s="2"/>
      <c r="B3576" s="10"/>
    </row>
    <row r="3577" spans="1:2" x14ac:dyDescent="0.3">
      <c r="A3577" s="2"/>
      <c r="B3577" s="10"/>
    </row>
    <row r="3578" spans="1:2" x14ac:dyDescent="0.3">
      <c r="A3578" s="2"/>
      <c r="B3578" s="10"/>
    </row>
    <row r="3579" spans="1:2" x14ac:dyDescent="0.3">
      <c r="A3579" s="2"/>
      <c r="B3579" s="10"/>
    </row>
    <row r="3580" spans="1:2" x14ac:dyDescent="0.3">
      <c r="A3580" s="2"/>
      <c r="B3580" s="10"/>
    </row>
    <row r="3581" spans="1:2" x14ac:dyDescent="0.3">
      <c r="A3581" s="2"/>
      <c r="B3581" s="10"/>
    </row>
    <row r="3582" spans="1:2" x14ac:dyDescent="0.3">
      <c r="A3582" s="2"/>
      <c r="B3582" s="10"/>
    </row>
    <row r="3583" spans="1:2" x14ac:dyDescent="0.3">
      <c r="A3583" s="2"/>
      <c r="B3583" s="10"/>
    </row>
    <row r="3584" spans="1:2" x14ac:dyDescent="0.3">
      <c r="A3584" s="2"/>
      <c r="B3584" s="10"/>
    </row>
    <row r="3585" spans="1:2" x14ac:dyDescent="0.3">
      <c r="A3585" s="2"/>
      <c r="B3585" s="10"/>
    </row>
    <row r="3586" spans="1:2" x14ac:dyDescent="0.3">
      <c r="A3586" s="2"/>
      <c r="B3586" s="10"/>
    </row>
    <row r="3587" spans="1:2" x14ac:dyDescent="0.3">
      <c r="A3587" s="2"/>
      <c r="B3587" s="10"/>
    </row>
    <row r="3588" spans="1:2" x14ac:dyDescent="0.3">
      <c r="A3588" s="2"/>
      <c r="B3588" s="10"/>
    </row>
    <row r="3589" spans="1:2" x14ac:dyDescent="0.3">
      <c r="A3589" s="2"/>
      <c r="B3589" s="10"/>
    </row>
    <row r="3590" spans="1:2" x14ac:dyDescent="0.3">
      <c r="A3590" s="2"/>
      <c r="B3590" s="10"/>
    </row>
    <row r="3591" spans="1:2" x14ac:dyDescent="0.3">
      <c r="A3591" s="2"/>
      <c r="B3591" s="10"/>
    </row>
    <row r="3592" spans="1:2" x14ac:dyDescent="0.3">
      <c r="A3592" s="2"/>
      <c r="B3592" s="10"/>
    </row>
    <row r="3593" spans="1:2" x14ac:dyDescent="0.3">
      <c r="A3593" s="2"/>
      <c r="B3593" s="10"/>
    </row>
    <row r="3594" spans="1:2" x14ac:dyDescent="0.3">
      <c r="A3594" s="2"/>
      <c r="B3594" s="10"/>
    </row>
    <row r="3595" spans="1:2" x14ac:dyDescent="0.3">
      <c r="A3595" s="2"/>
      <c r="B3595" s="10"/>
    </row>
    <row r="3596" spans="1:2" x14ac:dyDescent="0.3">
      <c r="A3596" s="2"/>
      <c r="B3596" s="10"/>
    </row>
    <row r="3597" spans="1:2" x14ac:dyDescent="0.3">
      <c r="A3597" s="2"/>
      <c r="B3597" s="10"/>
    </row>
    <row r="3598" spans="1:2" x14ac:dyDescent="0.3">
      <c r="A3598" s="2"/>
      <c r="B3598" s="10"/>
    </row>
    <row r="3599" spans="1:2" x14ac:dyDescent="0.3">
      <c r="A3599" s="2"/>
      <c r="B3599" s="10"/>
    </row>
    <row r="3600" spans="1:2" x14ac:dyDescent="0.3">
      <c r="A3600" s="2"/>
      <c r="B3600" s="10"/>
    </row>
    <row r="3601" spans="1:2" x14ac:dyDescent="0.3">
      <c r="A3601" s="2"/>
      <c r="B3601" s="10"/>
    </row>
    <row r="3602" spans="1:2" x14ac:dyDescent="0.3">
      <c r="A3602" s="2"/>
      <c r="B3602" s="10"/>
    </row>
    <row r="3603" spans="1:2" x14ac:dyDescent="0.3">
      <c r="A3603" s="2"/>
      <c r="B3603" s="10"/>
    </row>
    <row r="3604" spans="1:2" x14ac:dyDescent="0.3">
      <c r="A3604" s="2"/>
      <c r="B3604" s="10"/>
    </row>
    <row r="3605" spans="1:2" x14ac:dyDescent="0.3">
      <c r="A3605" s="2"/>
      <c r="B3605" s="10"/>
    </row>
    <row r="3606" spans="1:2" x14ac:dyDescent="0.3">
      <c r="A3606" s="2"/>
      <c r="B3606" s="10"/>
    </row>
    <row r="3607" spans="1:2" x14ac:dyDescent="0.3">
      <c r="A3607" s="2"/>
      <c r="B3607" s="10"/>
    </row>
    <row r="3608" spans="1:2" x14ac:dyDescent="0.3">
      <c r="A3608" s="2"/>
      <c r="B3608" s="10"/>
    </row>
    <row r="3609" spans="1:2" x14ac:dyDescent="0.3">
      <c r="A3609" s="2"/>
      <c r="B3609" s="10"/>
    </row>
    <row r="3610" spans="1:2" x14ac:dyDescent="0.3">
      <c r="A3610" s="2"/>
      <c r="B3610" s="10"/>
    </row>
    <row r="3611" spans="1:2" x14ac:dyDescent="0.3">
      <c r="A3611" s="2"/>
      <c r="B3611" s="10"/>
    </row>
    <row r="3612" spans="1:2" x14ac:dyDescent="0.3">
      <c r="A3612" s="2"/>
      <c r="B3612" s="10"/>
    </row>
    <row r="3613" spans="1:2" x14ac:dyDescent="0.3">
      <c r="A3613" s="2"/>
      <c r="B3613" s="10"/>
    </row>
    <row r="3614" spans="1:2" x14ac:dyDescent="0.3">
      <c r="A3614" s="2"/>
      <c r="B3614" s="10"/>
    </row>
    <row r="3615" spans="1:2" x14ac:dyDescent="0.3">
      <c r="A3615" s="2"/>
      <c r="B3615" s="10"/>
    </row>
    <row r="3616" spans="1:2" x14ac:dyDescent="0.3">
      <c r="A3616" s="2"/>
      <c r="B3616" s="10"/>
    </row>
    <row r="3617" spans="1:2" x14ac:dyDescent="0.3">
      <c r="A3617" s="2"/>
      <c r="B3617" s="10"/>
    </row>
    <row r="3618" spans="1:2" x14ac:dyDescent="0.3">
      <c r="A3618" s="2"/>
      <c r="B3618" s="10"/>
    </row>
    <row r="3619" spans="1:2" x14ac:dyDescent="0.3">
      <c r="A3619" s="2"/>
      <c r="B3619" s="10"/>
    </row>
    <row r="3620" spans="1:2" x14ac:dyDescent="0.3">
      <c r="A3620" s="2"/>
      <c r="B3620" s="10"/>
    </row>
    <row r="3621" spans="1:2" x14ac:dyDescent="0.3">
      <c r="A3621" s="2"/>
      <c r="B3621" s="10"/>
    </row>
    <row r="3622" spans="1:2" x14ac:dyDescent="0.3">
      <c r="A3622" s="2"/>
      <c r="B3622" s="10"/>
    </row>
    <row r="3623" spans="1:2" x14ac:dyDescent="0.3">
      <c r="A3623" s="2"/>
      <c r="B3623" s="10"/>
    </row>
    <row r="3624" spans="1:2" x14ac:dyDescent="0.3">
      <c r="A3624" s="2"/>
      <c r="B3624" s="10"/>
    </row>
    <row r="3625" spans="1:2" x14ac:dyDescent="0.3">
      <c r="A3625" s="2"/>
      <c r="B3625" s="10"/>
    </row>
    <row r="3626" spans="1:2" x14ac:dyDescent="0.3">
      <c r="A3626" s="2"/>
      <c r="B3626" s="10"/>
    </row>
    <row r="3627" spans="1:2" x14ac:dyDescent="0.3">
      <c r="A3627" s="2"/>
      <c r="B3627" s="10"/>
    </row>
    <row r="3628" spans="1:2" x14ac:dyDescent="0.3">
      <c r="A3628" s="2"/>
      <c r="B3628" s="10"/>
    </row>
    <row r="3629" spans="1:2" x14ac:dyDescent="0.3">
      <c r="A3629" s="2"/>
      <c r="B3629" s="10"/>
    </row>
    <row r="3630" spans="1:2" x14ac:dyDescent="0.3">
      <c r="A3630" s="2"/>
      <c r="B3630" s="10"/>
    </row>
    <row r="3631" spans="1:2" x14ac:dyDescent="0.3">
      <c r="A3631" s="2"/>
      <c r="B3631" s="10"/>
    </row>
    <row r="3632" spans="1:2" x14ac:dyDescent="0.3">
      <c r="A3632" s="2"/>
      <c r="B3632" s="10"/>
    </row>
    <row r="3633" spans="1:2" x14ac:dyDescent="0.3">
      <c r="A3633" s="2"/>
      <c r="B3633" s="10"/>
    </row>
    <row r="3634" spans="1:2" x14ac:dyDescent="0.3">
      <c r="A3634" s="2"/>
      <c r="B3634" s="10"/>
    </row>
    <row r="3635" spans="1:2" x14ac:dyDescent="0.3">
      <c r="A3635" s="2"/>
      <c r="B3635" s="10"/>
    </row>
    <row r="3636" spans="1:2" x14ac:dyDescent="0.3">
      <c r="A3636" s="2"/>
      <c r="B3636" s="10"/>
    </row>
    <row r="3637" spans="1:2" x14ac:dyDescent="0.3">
      <c r="A3637" s="2"/>
      <c r="B3637" s="10"/>
    </row>
    <row r="3638" spans="1:2" x14ac:dyDescent="0.3">
      <c r="A3638" s="2"/>
      <c r="B3638" s="10"/>
    </row>
    <row r="3639" spans="1:2" x14ac:dyDescent="0.3">
      <c r="A3639" s="2"/>
      <c r="B3639" s="10"/>
    </row>
    <row r="3640" spans="1:2" x14ac:dyDescent="0.3">
      <c r="A3640" s="2"/>
      <c r="B3640" s="10"/>
    </row>
    <row r="3641" spans="1:2" x14ac:dyDescent="0.3">
      <c r="A3641" s="2"/>
      <c r="B3641" s="10"/>
    </row>
    <row r="3642" spans="1:2" x14ac:dyDescent="0.3">
      <c r="A3642" s="2"/>
      <c r="B3642" s="10"/>
    </row>
    <row r="3643" spans="1:2" x14ac:dyDescent="0.3">
      <c r="A3643" s="2"/>
      <c r="B3643" s="10"/>
    </row>
    <row r="3644" spans="1:2" x14ac:dyDescent="0.3">
      <c r="A3644" s="2"/>
      <c r="B3644" s="10"/>
    </row>
    <row r="3645" spans="1:2" x14ac:dyDescent="0.3">
      <c r="A3645" s="2"/>
      <c r="B3645" s="10"/>
    </row>
    <row r="3646" spans="1:2" x14ac:dyDescent="0.3">
      <c r="A3646" s="2"/>
      <c r="B3646" s="10"/>
    </row>
    <row r="3647" spans="1:2" x14ac:dyDescent="0.3">
      <c r="A3647" s="2"/>
      <c r="B3647" s="10"/>
    </row>
    <row r="3648" spans="1:2" x14ac:dyDescent="0.3">
      <c r="A3648" s="2"/>
      <c r="B3648" s="10"/>
    </row>
    <row r="3649" spans="1:2" x14ac:dyDescent="0.3">
      <c r="A3649" s="2"/>
      <c r="B3649" s="10"/>
    </row>
    <row r="3650" spans="1:2" x14ac:dyDescent="0.3">
      <c r="A3650" s="2"/>
      <c r="B3650" s="10"/>
    </row>
    <row r="3651" spans="1:2" x14ac:dyDescent="0.3">
      <c r="A3651" s="2"/>
      <c r="B3651" s="10"/>
    </row>
    <row r="3652" spans="1:2" x14ac:dyDescent="0.3">
      <c r="A3652" s="2"/>
      <c r="B3652" s="10"/>
    </row>
    <row r="3653" spans="1:2" x14ac:dyDescent="0.3">
      <c r="A3653" s="2"/>
      <c r="B3653" s="10"/>
    </row>
    <row r="3654" spans="1:2" x14ac:dyDescent="0.3">
      <c r="A3654" s="2"/>
      <c r="B3654" s="10"/>
    </row>
    <row r="3655" spans="1:2" x14ac:dyDescent="0.3">
      <c r="A3655" s="2"/>
      <c r="B3655" s="10"/>
    </row>
    <row r="3656" spans="1:2" x14ac:dyDescent="0.3">
      <c r="A3656" s="2"/>
      <c r="B3656" s="10"/>
    </row>
    <row r="3657" spans="1:2" x14ac:dyDescent="0.3">
      <c r="A3657" s="2"/>
      <c r="B3657" s="10"/>
    </row>
    <row r="3658" spans="1:2" x14ac:dyDescent="0.3">
      <c r="A3658" s="2"/>
      <c r="B3658" s="10"/>
    </row>
    <row r="3659" spans="1:2" x14ac:dyDescent="0.3">
      <c r="A3659" s="2"/>
      <c r="B3659" s="10"/>
    </row>
    <row r="3660" spans="1:2" x14ac:dyDescent="0.3">
      <c r="A3660" s="2"/>
      <c r="B3660" s="10"/>
    </row>
    <row r="3661" spans="1:2" x14ac:dyDescent="0.3">
      <c r="A3661" s="2"/>
      <c r="B3661" s="10"/>
    </row>
    <row r="3662" spans="1:2" x14ac:dyDescent="0.3">
      <c r="A3662" s="2"/>
      <c r="B3662" s="10"/>
    </row>
    <row r="3663" spans="1:2" x14ac:dyDescent="0.3">
      <c r="A3663" s="2"/>
      <c r="B3663" s="10"/>
    </row>
    <row r="3664" spans="1:2" x14ac:dyDescent="0.3">
      <c r="A3664" s="2"/>
      <c r="B3664" s="10"/>
    </row>
    <row r="3665" spans="1:2" x14ac:dyDescent="0.3">
      <c r="A3665" s="2"/>
      <c r="B3665" s="10"/>
    </row>
    <row r="3666" spans="1:2" x14ac:dyDescent="0.3">
      <c r="A3666" s="2"/>
      <c r="B3666" s="10"/>
    </row>
    <row r="3667" spans="1:2" x14ac:dyDescent="0.3">
      <c r="A3667" s="2"/>
      <c r="B3667" s="10"/>
    </row>
    <row r="3668" spans="1:2" x14ac:dyDescent="0.3">
      <c r="A3668" s="2"/>
      <c r="B3668" s="10"/>
    </row>
    <row r="3669" spans="1:2" x14ac:dyDescent="0.3">
      <c r="A3669" s="2"/>
      <c r="B3669" s="10"/>
    </row>
    <row r="3670" spans="1:2" x14ac:dyDescent="0.3">
      <c r="A3670" s="2"/>
      <c r="B3670" s="10"/>
    </row>
    <row r="3671" spans="1:2" x14ac:dyDescent="0.3">
      <c r="A3671" s="2"/>
      <c r="B3671" s="10"/>
    </row>
    <row r="3672" spans="1:2" x14ac:dyDescent="0.3">
      <c r="A3672" s="2"/>
      <c r="B3672" s="10"/>
    </row>
    <row r="3673" spans="1:2" x14ac:dyDescent="0.3">
      <c r="A3673" s="2"/>
      <c r="B3673" s="10"/>
    </row>
    <row r="3674" spans="1:2" x14ac:dyDescent="0.3">
      <c r="A3674" s="2"/>
      <c r="B3674" s="10"/>
    </row>
    <row r="3675" spans="1:2" x14ac:dyDescent="0.3">
      <c r="A3675" s="2"/>
      <c r="B3675" s="10"/>
    </row>
    <row r="3676" spans="1:2" x14ac:dyDescent="0.3">
      <c r="A3676" s="2"/>
      <c r="B3676" s="10"/>
    </row>
    <row r="3677" spans="1:2" x14ac:dyDescent="0.3">
      <c r="A3677" s="2"/>
      <c r="B3677" s="10"/>
    </row>
    <row r="3678" spans="1:2" x14ac:dyDescent="0.3">
      <c r="A3678" s="2"/>
      <c r="B3678" s="10"/>
    </row>
    <row r="3679" spans="1:2" x14ac:dyDescent="0.3">
      <c r="A3679" s="2"/>
      <c r="B3679" s="10"/>
    </row>
    <row r="3680" spans="1:2" x14ac:dyDescent="0.3">
      <c r="A3680" s="2"/>
      <c r="B3680" s="10"/>
    </row>
    <row r="3681" spans="1:2" x14ac:dyDescent="0.3">
      <c r="A3681" s="2"/>
      <c r="B3681" s="10"/>
    </row>
    <row r="3682" spans="1:2" x14ac:dyDescent="0.3">
      <c r="A3682" s="2"/>
      <c r="B3682" s="10"/>
    </row>
    <row r="3683" spans="1:2" x14ac:dyDescent="0.3">
      <c r="A3683" s="2"/>
      <c r="B3683" s="10"/>
    </row>
    <row r="3684" spans="1:2" x14ac:dyDescent="0.3">
      <c r="A3684" s="2"/>
      <c r="B3684" s="10"/>
    </row>
    <row r="3685" spans="1:2" x14ac:dyDescent="0.3">
      <c r="A3685" s="2"/>
      <c r="B3685" s="10"/>
    </row>
    <row r="3686" spans="1:2" x14ac:dyDescent="0.3">
      <c r="A3686" s="2"/>
      <c r="B3686" s="10"/>
    </row>
    <row r="3687" spans="1:2" x14ac:dyDescent="0.3">
      <c r="A3687" s="2"/>
      <c r="B3687" s="10"/>
    </row>
    <row r="3688" spans="1:2" x14ac:dyDescent="0.3">
      <c r="A3688" s="2"/>
      <c r="B3688" s="10"/>
    </row>
    <row r="3689" spans="1:2" x14ac:dyDescent="0.3">
      <c r="A3689" s="2"/>
      <c r="B3689" s="10"/>
    </row>
    <row r="3690" spans="1:2" x14ac:dyDescent="0.3">
      <c r="A3690" s="2"/>
      <c r="B3690" s="10"/>
    </row>
    <row r="3691" spans="1:2" x14ac:dyDescent="0.3">
      <c r="A3691" s="2"/>
      <c r="B3691" s="10"/>
    </row>
    <row r="3692" spans="1:2" x14ac:dyDescent="0.3">
      <c r="A3692" s="2"/>
      <c r="B3692" s="10"/>
    </row>
    <row r="3693" spans="1:2" x14ac:dyDescent="0.3">
      <c r="A3693" s="2"/>
      <c r="B3693" s="10"/>
    </row>
    <row r="3694" spans="1:2" x14ac:dyDescent="0.3">
      <c r="A3694" s="2"/>
      <c r="B3694" s="10"/>
    </row>
    <row r="3695" spans="1:2" x14ac:dyDescent="0.3">
      <c r="A3695" s="2"/>
      <c r="B3695" s="10"/>
    </row>
    <row r="3696" spans="1:2" x14ac:dyDescent="0.3">
      <c r="A3696" s="2"/>
      <c r="B3696" s="10"/>
    </row>
    <row r="3697" spans="1:2" x14ac:dyDescent="0.3">
      <c r="A3697" s="2"/>
      <c r="B3697" s="10"/>
    </row>
    <row r="3698" spans="1:2" x14ac:dyDescent="0.3">
      <c r="A3698" s="2"/>
      <c r="B3698" s="10"/>
    </row>
    <row r="3699" spans="1:2" x14ac:dyDescent="0.3">
      <c r="A3699" s="2"/>
      <c r="B3699" s="10"/>
    </row>
    <row r="3700" spans="1:2" x14ac:dyDescent="0.3">
      <c r="A3700" s="2"/>
      <c r="B3700" s="10"/>
    </row>
    <row r="3701" spans="1:2" x14ac:dyDescent="0.3">
      <c r="A3701" s="2"/>
      <c r="B3701" s="10"/>
    </row>
    <row r="3702" spans="1:2" x14ac:dyDescent="0.3">
      <c r="A3702" s="2"/>
      <c r="B3702" s="10"/>
    </row>
    <row r="3703" spans="1:2" x14ac:dyDescent="0.3">
      <c r="A3703" s="2"/>
      <c r="B3703" s="10"/>
    </row>
    <row r="3704" spans="1:2" x14ac:dyDescent="0.3">
      <c r="A3704" s="2"/>
      <c r="B3704" s="10"/>
    </row>
    <row r="3705" spans="1:2" x14ac:dyDescent="0.3">
      <c r="A3705" s="2"/>
      <c r="B3705" s="10"/>
    </row>
    <row r="3706" spans="1:2" x14ac:dyDescent="0.3">
      <c r="A3706" s="2"/>
      <c r="B3706" s="10"/>
    </row>
    <row r="3707" spans="1:2" x14ac:dyDescent="0.3">
      <c r="A3707" s="2"/>
      <c r="B3707" s="10"/>
    </row>
    <row r="3708" spans="1:2" x14ac:dyDescent="0.3">
      <c r="A3708" s="2"/>
      <c r="B3708" s="10"/>
    </row>
    <row r="3709" spans="1:2" x14ac:dyDescent="0.3">
      <c r="A3709" s="2"/>
      <c r="B3709" s="10"/>
    </row>
    <row r="3710" spans="1:2" x14ac:dyDescent="0.3">
      <c r="A3710" s="2"/>
      <c r="B3710" s="10"/>
    </row>
    <row r="3711" spans="1:2" x14ac:dyDescent="0.3">
      <c r="A3711" s="2"/>
      <c r="B3711" s="10"/>
    </row>
    <row r="3712" spans="1:2" x14ac:dyDescent="0.3">
      <c r="A3712" s="2"/>
      <c r="B3712" s="10"/>
    </row>
    <row r="3713" spans="1:2" x14ac:dyDescent="0.3">
      <c r="A3713" s="2"/>
      <c r="B3713" s="10"/>
    </row>
    <row r="3714" spans="1:2" x14ac:dyDescent="0.3">
      <c r="A3714" s="2"/>
      <c r="B3714" s="10"/>
    </row>
    <row r="3715" spans="1:2" x14ac:dyDescent="0.3">
      <c r="A3715" s="2"/>
      <c r="B3715" s="10"/>
    </row>
    <row r="3716" spans="1:2" x14ac:dyDescent="0.3">
      <c r="A3716" s="2"/>
      <c r="B3716" s="10"/>
    </row>
    <row r="3717" spans="1:2" x14ac:dyDescent="0.3">
      <c r="A3717" s="2"/>
      <c r="B3717" s="10"/>
    </row>
    <row r="3718" spans="1:2" x14ac:dyDescent="0.3">
      <c r="A3718" s="2"/>
      <c r="B3718" s="10"/>
    </row>
    <row r="3719" spans="1:2" x14ac:dyDescent="0.3">
      <c r="A3719" s="2"/>
      <c r="B3719" s="10"/>
    </row>
    <row r="3720" spans="1:2" x14ac:dyDescent="0.3">
      <c r="A3720" s="2"/>
      <c r="B3720" s="10"/>
    </row>
    <row r="3721" spans="1:2" x14ac:dyDescent="0.3">
      <c r="A3721" s="2"/>
      <c r="B3721" s="10"/>
    </row>
    <row r="3722" spans="1:2" x14ac:dyDescent="0.3">
      <c r="A3722" s="2"/>
      <c r="B3722" s="10"/>
    </row>
    <row r="3723" spans="1:2" x14ac:dyDescent="0.3">
      <c r="A3723" s="2"/>
      <c r="B3723" s="10"/>
    </row>
    <row r="3724" spans="1:2" x14ac:dyDescent="0.3">
      <c r="A3724" s="2"/>
      <c r="B3724" s="10"/>
    </row>
    <row r="3725" spans="1:2" x14ac:dyDescent="0.3">
      <c r="A3725" s="2"/>
      <c r="B3725" s="10"/>
    </row>
    <row r="3726" spans="1:2" x14ac:dyDescent="0.3">
      <c r="A3726" s="2"/>
      <c r="B3726" s="10"/>
    </row>
    <row r="3727" spans="1:2" x14ac:dyDescent="0.3">
      <c r="A3727" s="2"/>
      <c r="B3727" s="10"/>
    </row>
    <row r="3728" spans="1:2" x14ac:dyDescent="0.3">
      <c r="A3728" s="2"/>
      <c r="B3728" s="10"/>
    </row>
    <row r="3729" spans="1:2" x14ac:dyDescent="0.3">
      <c r="A3729" s="2"/>
      <c r="B3729" s="10"/>
    </row>
    <row r="3730" spans="1:2" x14ac:dyDescent="0.3">
      <c r="A3730" s="2"/>
      <c r="B3730" s="10"/>
    </row>
    <row r="3731" spans="1:2" x14ac:dyDescent="0.3">
      <c r="A3731" s="2"/>
      <c r="B3731" s="10"/>
    </row>
    <row r="3732" spans="1:2" x14ac:dyDescent="0.3">
      <c r="A3732" s="2"/>
      <c r="B3732" s="10"/>
    </row>
    <row r="3733" spans="1:2" x14ac:dyDescent="0.3">
      <c r="A3733" s="2"/>
      <c r="B3733" s="10"/>
    </row>
    <row r="3734" spans="1:2" x14ac:dyDescent="0.3">
      <c r="A3734" s="2"/>
      <c r="B3734" s="10"/>
    </row>
    <row r="3735" spans="1:2" x14ac:dyDescent="0.3">
      <c r="A3735" s="2"/>
      <c r="B3735" s="10"/>
    </row>
    <row r="3736" spans="1:2" x14ac:dyDescent="0.3">
      <c r="A3736" s="2"/>
      <c r="B3736" s="10"/>
    </row>
    <row r="3737" spans="1:2" x14ac:dyDescent="0.3">
      <c r="A3737" s="2"/>
      <c r="B3737" s="10"/>
    </row>
    <row r="3738" spans="1:2" x14ac:dyDescent="0.3">
      <c r="A3738" s="2"/>
      <c r="B3738" s="10"/>
    </row>
    <row r="3739" spans="1:2" x14ac:dyDescent="0.3">
      <c r="A3739" s="2"/>
      <c r="B3739" s="10"/>
    </row>
    <row r="3740" spans="1:2" x14ac:dyDescent="0.3">
      <c r="A3740" s="2"/>
      <c r="B3740" s="10"/>
    </row>
    <row r="3741" spans="1:2" x14ac:dyDescent="0.3">
      <c r="A3741" s="2"/>
      <c r="B3741" s="10"/>
    </row>
    <row r="3742" spans="1:2" x14ac:dyDescent="0.3">
      <c r="A3742" s="2"/>
      <c r="B3742" s="10"/>
    </row>
    <row r="3743" spans="1:2" x14ac:dyDescent="0.3">
      <c r="A3743" s="2"/>
      <c r="B3743" s="10"/>
    </row>
    <row r="3744" spans="1:2" x14ac:dyDescent="0.3">
      <c r="A3744" s="2"/>
      <c r="B3744" s="10"/>
    </row>
    <row r="3745" spans="1:2" x14ac:dyDescent="0.3">
      <c r="A3745" s="2"/>
      <c r="B3745" s="10"/>
    </row>
    <row r="3746" spans="1:2" x14ac:dyDescent="0.3">
      <c r="A3746" s="2"/>
      <c r="B3746" s="10"/>
    </row>
    <row r="3747" spans="1:2" x14ac:dyDescent="0.3">
      <c r="A3747" s="2"/>
      <c r="B3747" s="10"/>
    </row>
    <row r="3748" spans="1:2" x14ac:dyDescent="0.3">
      <c r="A3748" s="2"/>
      <c r="B3748" s="10"/>
    </row>
    <row r="3749" spans="1:2" x14ac:dyDescent="0.3">
      <c r="A3749" s="2"/>
      <c r="B3749" s="10"/>
    </row>
    <row r="3750" spans="1:2" x14ac:dyDescent="0.3">
      <c r="A3750" s="2"/>
      <c r="B3750" s="10"/>
    </row>
    <row r="3751" spans="1:2" x14ac:dyDescent="0.3">
      <c r="A3751" s="2"/>
      <c r="B3751" s="10"/>
    </row>
    <row r="3752" spans="1:2" x14ac:dyDescent="0.3">
      <c r="A3752" s="2"/>
      <c r="B3752" s="10"/>
    </row>
    <row r="3753" spans="1:2" x14ac:dyDescent="0.3">
      <c r="A3753" s="2"/>
      <c r="B3753" s="10"/>
    </row>
    <row r="3754" spans="1:2" x14ac:dyDescent="0.3">
      <c r="A3754" s="2"/>
      <c r="B3754" s="10"/>
    </row>
    <row r="3755" spans="1:2" x14ac:dyDescent="0.3">
      <c r="A3755" s="2"/>
      <c r="B3755" s="10"/>
    </row>
    <row r="3756" spans="1:2" x14ac:dyDescent="0.3">
      <c r="A3756" s="2"/>
      <c r="B3756" s="10"/>
    </row>
    <row r="3757" spans="1:2" x14ac:dyDescent="0.3">
      <c r="A3757" s="2"/>
      <c r="B3757" s="10"/>
    </row>
    <row r="3758" spans="1:2" x14ac:dyDescent="0.3">
      <c r="A3758" s="2"/>
      <c r="B3758" s="10"/>
    </row>
    <row r="3759" spans="1:2" x14ac:dyDescent="0.3">
      <c r="A3759" s="2"/>
      <c r="B3759" s="10"/>
    </row>
    <row r="3760" spans="1:2" x14ac:dyDescent="0.3">
      <c r="A3760" s="2"/>
      <c r="B3760" s="10"/>
    </row>
    <row r="3761" spans="1:2" x14ac:dyDescent="0.3">
      <c r="A3761" s="2"/>
      <c r="B3761" s="10"/>
    </row>
    <row r="3762" spans="1:2" x14ac:dyDescent="0.3">
      <c r="A3762" s="2"/>
      <c r="B3762" s="10"/>
    </row>
    <row r="3763" spans="1:2" x14ac:dyDescent="0.3">
      <c r="A3763" s="2"/>
      <c r="B3763" s="10"/>
    </row>
    <row r="3764" spans="1:2" x14ac:dyDescent="0.3">
      <c r="A3764" s="2"/>
      <c r="B3764" s="10"/>
    </row>
    <row r="3765" spans="1:2" x14ac:dyDescent="0.3">
      <c r="A3765" s="2"/>
      <c r="B3765" s="10"/>
    </row>
    <row r="3766" spans="1:2" x14ac:dyDescent="0.3">
      <c r="A3766" s="2"/>
      <c r="B3766" s="10"/>
    </row>
    <row r="3767" spans="1:2" x14ac:dyDescent="0.3">
      <c r="A3767" s="2"/>
      <c r="B3767" s="10"/>
    </row>
    <row r="3768" spans="1:2" x14ac:dyDescent="0.3">
      <c r="A3768" s="2"/>
      <c r="B3768" s="10"/>
    </row>
    <row r="3769" spans="1:2" x14ac:dyDescent="0.3">
      <c r="A3769" s="2"/>
      <c r="B3769" s="10"/>
    </row>
    <row r="3770" spans="1:2" x14ac:dyDescent="0.3">
      <c r="A3770" s="2"/>
      <c r="B3770" s="10"/>
    </row>
    <row r="3771" spans="1:2" x14ac:dyDescent="0.3">
      <c r="A3771" s="2"/>
      <c r="B3771" s="10"/>
    </row>
    <row r="3772" spans="1:2" x14ac:dyDescent="0.3">
      <c r="A3772" s="2"/>
      <c r="B3772" s="10"/>
    </row>
    <row r="3773" spans="1:2" x14ac:dyDescent="0.3">
      <c r="A3773" s="2"/>
      <c r="B3773" s="10"/>
    </row>
    <row r="3774" spans="1:2" x14ac:dyDescent="0.3">
      <c r="A3774" s="2"/>
      <c r="B3774" s="10"/>
    </row>
    <row r="3775" spans="1:2" x14ac:dyDescent="0.3">
      <c r="A3775" s="2"/>
      <c r="B3775" s="10"/>
    </row>
    <row r="3776" spans="1:2" x14ac:dyDescent="0.3">
      <c r="A3776" s="2"/>
      <c r="B3776" s="10"/>
    </row>
    <row r="3777" spans="1:2" x14ac:dyDescent="0.3">
      <c r="A3777" s="2"/>
      <c r="B3777" s="10"/>
    </row>
    <row r="3778" spans="1:2" x14ac:dyDescent="0.3">
      <c r="A3778" s="2"/>
      <c r="B3778" s="10"/>
    </row>
    <row r="3779" spans="1:2" x14ac:dyDescent="0.3">
      <c r="A3779" s="2"/>
      <c r="B3779" s="10"/>
    </row>
    <row r="3780" spans="1:2" x14ac:dyDescent="0.3">
      <c r="A3780" s="2"/>
      <c r="B3780" s="10"/>
    </row>
    <row r="3781" spans="1:2" x14ac:dyDescent="0.3">
      <c r="A3781" s="2"/>
      <c r="B3781" s="10"/>
    </row>
    <row r="3782" spans="1:2" x14ac:dyDescent="0.3">
      <c r="A3782" s="2"/>
      <c r="B3782" s="10"/>
    </row>
    <row r="3783" spans="1:2" x14ac:dyDescent="0.3">
      <c r="A3783" s="2"/>
      <c r="B3783" s="10"/>
    </row>
    <row r="3784" spans="1:2" x14ac:dyDescent="0.3">
      <c r="A3784" s="2"/>
      <c r="B3784" s="10"/>
    </row>
    <row r="3785" spans="1:2" x14ac:dyDescent="0.3">
      <c r="A3785" s="2"/>
      <c r="B3785" s="10"/>
    </row>
    <row r="3786" spans="1:2" x14ac:dyDescent="0.3">
      <c r="A3786" s="2"/>
      <c r="B3786" s="10"/>
    </row>
    <row r="3787" spans="1:2" x14ac:dyDescent="0.3">
      <c r="A3787" s="2"/>
      <c r="B3787" s="10"/>
    </row>
    <row r="3788" spans="1:2" x14ac:dyDescent="0.3">
      <c r="A3788" s="2"/>
      <c r="B3788" s="10"/>
    </row>
    <row r="3789" spans="1:2" x14ac:dyDescent="0.3">
      <c r="A3789" s="2"/>
      <c r="B3789" s="10"/>
    </row>
    <row r="3790" spans="1:2" x14ac:dyDescent="0.3">
      <c r="A3790" s="2"/>
      <c r="B3790" s="10"/>
    </row>
    <row r="3791" spans="1:2" x14ac:dyDescent="0.3">
      <c r="A3791" s="2"/>
      <c r="B3791" s="10"/>
    </row>
    <row r="3792" spans="1:2" x14ac:dyDescent="0.3">
      <c r="A3792" s="2"/>
      <c r="B3792" s="10"/>
    </row>
    <row r="3793" spans="1:2" x14ac:dyDescent="0.3">
      <c r="A3793" s="2"/>
      <c r="B3793" s="10"/>
    </row>
    <row r="3794" spans="1:2" x14ac:dyDescent="0.3">
      <c r="A3794" s="2"/>
      <c r="B3794" s="10"/>
    </row>
    <row r="3795" spans="1:2" x14ac:dyDescent="0.3">
      <c r="A3795" s="2"/>
      <c r="B3795" s="10"/>
    </row>
    <row r="3796" spans="1:2" x14ac:dyDescent="0.3">
      <c r="A3796" s="2"/>
      <c r="B3796" s="10"/>
    </row>
    <row r="3797" spans="1:2" x14ac:dyDescent="0.3">
      <c r="A3797" s="2"/>
      <c r="B3797" s="10"/>
    </row>
    <row r="3798" spans="1:2" x14ac:dyDescent="0.3">
      <c r="A3798" s="2"/>
      <c r="B3798" s="10"/>
    </row>
    <row r="3799" spans="1:2" x14ac:dyDescent="0.3">
      <c r="A3799" s="2"/>
      <c r="B3799" s="10"/>
    </row>
    <row r="3800" spans="1:2" x14ac:dyDescent="0.3">
      <c r="A3800" s="2"/>
      <c r="B3800" s="10"/>
    </row>
    <row r="3801" spans="1:2" x14ac:dyDescent="0.3">
      <c r="A3801" s="2"/>
      <c r="B3801" s="10"/>
    </row>
    <row r="3802" spans="1:2" x14ac:dyDescent="0.3">
      <c r="A3802" s="2"/>
      <c r="B3802" s="10"/>
    </row>
    <row r="3803" spans="1:2" x14ac:dyDescent="0.3">
      <c r="A3803" s="2"/>
      <c r="B3803" s="10"/>
    </row>
    <row r="3804" spans="1:2" x14ac:dyDescent="0.3">
      <c r="A3804" s="2"/>
      <c r="B3804" s="10"/>
    </row>
    <row r="3805" spans="1:2" x14ac:dyDescent="0.3">
      <c r="A3805" s="2"/>
      <c r="B3805" s="10"/>
    </row>
    <row r="3806" spans="1:2" x14ac:dyDescent="0.3">
      <c r="A3806" s="2"/>
      <c r="B3806" s="10"/>
    </row>
    <row r="3807" spans="1:2" x14ac:dyDescent="0.3">
      <c r="A3807" s="2"/>
      <c r="B3807" s="10"/>
    </row>
    <row r="3808" spans="1:2" x14ac:dyDescent="0.3">
      <c r="A3808" s="2"/>
      <c r="B3808" s="10"/>
    </row>
    <row r="3809" spans="1:2" x14ac:dyDescent="0.3">
      <c r="A3809" s="2"/>
      <c r="B3809" s="10"/>
    </row>
    <row r="3810" spans="1:2" x14ac:dyDescent="0.3">
      <c r="A3810" s="2"/>
      <c r="B3810" s="10"/>
    </row>
    <row r="3811" spans="1:2" x14ac:dyDescent="0.3">
      <c r="A3811" s="2"/>
      <c r="B3811" s="10"/>
    </row>
    <row r="3812" spans="1:2" x14ac:dyDescent="0.3">
      <c r="A3812" s="2"/>
      <c r="B3812" s="10"/>
    </row>
    <row r="3813" spans="1:2" x14ac:dyDescent="0.3">
      <c r="A3813" s="2"/>
      <c r="B3813" s="10"/>
    </row>
    <row r="3814" spans="1:2" x14ac:dyDescent="0.3">
      <c r="A3814" s="2"/>
      <c r="B3814" s="10"/>
    </row>
    <row r="3815" spans="1:2" x14ac:dyDescent="0.3">
      <c r="A3815" s="2"/>
      <c r="B3815" s="10"/>
    </row>
    <row r="3816" spans="1:2" x14ac:dyDescent="0.3">
      <c r="A3816" s="2"/>
      <c r="B3816" s="10"/>
    </row>
    <row r="3817" spans="1:2" x14ac:dyDescent="0.3">
      <c r="A3817" s="2"/>
      <c r="B3817" s="10"/>
    </row>
    <row r="3818" spans="1:2" x14ac:dyDescent="0.3">
      <c r="A3818" s="2"/>
      <c r="B3818" s="10"/>
    </row>
    <row r="3819" spans="1:2" x14ac:dyDescent="0.3">
      <c r="A3819" s="2"/>
      <c r="B3819" s="10"/>
    </row>
    <row r="3820" spans="1:2" x14ac:dyDescent="0.3">
      <c r="A3820" s="2"/>
      <c r="B3820" s="10"/>
    </row>
    <row r="3821" spans="1:2" x14ac:dyDescent="0.3">
      <c r="A3821" s="2"/>
      <c r="B3821" s="10"/>
    </row>
    <row r="3822" spans="1:2" x14ac:dyDescent="0.3">
      <c r="A3822" s="2"/>
      <c r="B3822" s="10"/>
    </row>
    <row r="3823" spans="1:2" x14ac:dyDescent="0.3">
      <c r="A3823" s="2"/>
      <c r="B3823" s="10"/>
    </row>
    <row r="3824" spans="1:2" x14ac:dyDescent="0.3">
      <c r="A3824" s="2"/>
      <c r="B3824" s="10"/>
    </row>
    <row r="3825" spans="1:2" x14ac:dyDescent="0.3">
      <c r="A3825" s="2"/>
      <c r="B3825" s="10"/>
    </row>
    <row r="3826" spans="1:2" x14ac:dyDescent="0.3">
      <c r="A3826" s="2"/>
      <c r="B3826" s="10"/>
    </row>
    <row r="3827" spans="1:2" x14ac:dyDescent="0.3">
      <c r="A3827" s="2"/>
      <c r="B3827" s="10"/>
    </row>
    <row r="3828" spans="1:2" x14ac:dyDescent="0.3">
      <c r="A3828" s="2"/>
      <c r="B3828" s="10"/>
    </row>
    <row r="3829" spans="1:2" x14ac:dyDescent="0.3">
      <c r="A3829" s="2"/>
      <c r="B3829" s="10"/>
    </row>
    <row r="3830" spans="1:2" x14ac:dyDescent="0.3">
      <c r="A3830" s="2"/>
      <c r="B3830" s="10"/>
    </row>
    <row r="3831" spans="1:2" x14ac:dyDescent="0.3">
      <c r="A3831" s="2"/>
      <c r="B3831" s="10"/>
    </row>
    <row r="3832" spans="1:2" x14ac:dyDescent="0.3">
      <c r="A3832" s="2"/>
      <c r="B3832" s="10"/>
    </row>
    <row r="3833" spans="1:2" x14ac:dyDescent="0.3">
      <c r="A3833" s="2"/>
      <c r="B3833" s="10"/>
    </row>
    <row r="3834" spans="1:2" x14ac:dyDescent="0.3">
      <c r="A3834" s="2"/>
      <c r="B3834" s="10"/>
    </row>
    <row r="3835" spans="1:2" x14ac:dyDescent="0.3">
      <c r="A3835" s="2"/>
      <c r="B3835" s="10"/>
    </row>
    <row r="3836" spans="1:2" x14ac:dyDescent="0.3">
      <c r="A3836" s="2"/>
      <c r="B3836" s="10"/>
    </row>
    <row r="3837" spans="1:2" x14ac:dyDescent="0.3">
      <c r="A3837" s="2"/>
      <c r="B3837" s="10"/>
    </row>
    <row r="3838" spans="1:2" x14ac:dyDescent="0.3">
      <c r="A3838" s="2"/>
      <c r="B3838" s="10"/>
    </row>
    <row r="3839" spans="1:2" x14ac:dyDescent="0.3">
      <c r="A3839" s="2"/>
      <c r="B3839" s="10"/>
    </row>
    <row r="3840" spans="1:2" x14ac:dyDescent="0.3">
      <c r="A3840" s="2"/>
      <c r="B3840" s="10"/>
    </row>
    <row r="3841" spans="1:2" x14ac:dyDescent="0.3">
      <c r="A3841" s="2"/>
      <c r="B3841" s="10"/>
    </row>
    <row r="3842" spans="1:2" x14ac:dyDescent="0.3">
      <c r="A3842" s="2"/>
      <c r="B3842" s="10"/>
    </row>
    <row r="3843" spans="1:2" x14ac:dyDescent="0.3">
      <c r="A3843" s="2"/>
      <c r="B3843" s="10"/>
    </row>
    <row r="3844" spans="1:2" x14ac:dyDescent="0.3">
      <c r="A3844" s="2"/>
      <c r="B3844" s="10"/>
    </row>
    <row r="3845" spans="1:2" x14ac:dyDescent="0.3">
      <c r="A3845" s="2"/>
      <c r="B3845" s="10"/>
    </row>
    <row r="3846" spans="1:2" x14ac:dyDescent="0.3">
      <c r="A3846" s="2"/>
      <c r="B3846" s="10"/>
    </row>
    <row r="3847" spans="1:2" x14ac:dyDescent="0.3">
      <c r="A3847" s="2"/>
      <c r="B3847" s="10"/>
    </row>
    <row r="3848" spans="1:2" x14ac:dyDescent="0.3">
      <c r="A3848" s="2"/>
      <c r="B3848" s="10"/>
    </row>
    <row r="3849" spans="1:2" x14ac:dyDescent="0.3">
      <c r="A3849" s="2"/>
      <c r="B3849" s="10"/>
    </row>
    <row r="3850" spans="1:2" x14ac:dyDescent="0.3">
      <c r="A3850" s="2"/>
      <c r="B3850" s="10"/>
    </row>
    <row r="3851" spans="1:2" x14ac:dyDescent="0.3">
      <c r="A3851" s="2"/>
      <c r="B3851" s="10"/>
    </row>
    <row r="3852" spans="1:2" x14ac:dyDescent="0.3">
      <c r="A3852" s="2"/>
      <c r="B3852" s="10"/>
    </row>
    <row r="3853" spans="1:2" x14ac:dyDescent="0.3">
      <c r="A3853" s="2"/>
      <c r="B3853" s="10"/>
    </row>
    <row r="3854" spans="1:2" x14ac:dyDescent="0.3">
      <c r="A3854" s="2"/>
      <c r="B3854" s="10"/>
    </row>
    <row r="3855" spans="1:2" x14ac:dyDescent="0.3">
      <c r="A3855" s="2"/>
      <c r="B3855" s="10"/>
    </row>
    <row r="3856" spans="1:2" x14ac:dyDescent="0.3">
      <c r="A3856" s="2"/>
      <c r="B3856" s="10"/>
    </row>
    <row r="3857" spans="1:2" x14ac:dyDescent="0.3">
      <c r="A3857" s="2"/>
      <c r="B3857" s="10"/>
    </row>
    <row r="3858" spans="1:2" x14ac:dyDescent="0.3">
      <c r="A3858" s="2"/>
      <c r="B3858" s="10"/>
    </row>
    <row r="3859" spans="1:2" x14ac:dyDescent="0.3">
      <c r="A3859" s="2"/>
      <c r="B3859" s="10"/>
    </row>
    <row r="3860" spans="1:2" x14ac:dyDescent="0.3">
      <c r="A3860" s="2"/>
      <c r="B3860" s="10"/>
    </row>
    <row r="3861" spans="1:2" x14ac:dyDescent="0.3">
      <c r="A3861" s="2"/>
      <c r="B3861" s="10"/>
    </row>
    <row r="3862" spans="1:2" x14ac:dyDescent="0.3">
      <c r="A3862" s="2"/>
      <c r="B3862" s="10"/>
    </row>
    <row r="3863" spans="1:2" x14ac:dyDescent="0.3">
      <c r="A3863" s="2"/>
      <c r="B3863" s="10"/>
    </row>
    <row r="3864" spans="1:2" x14ac:dyDescent="0.3">
      <c r="A3864" s="2"/>
      <c r="B3864" s="10"/>
    </row>
    <row r="3865" spans="1:2" x14ac:dyDescent="0.3">
      <c r="A3865" s="2"/>
      <c r="B3865" s="10"/>
    </row>
    <row r="3866" spans="1:2" x14ac:dyDescent="0.3">
      <c r="A3866" s="2"/>
      <c r="B3866" s="10"/>
    </row>
    <row r="3867" spans="1:2" x14ac:dyDescent="0.3">
      <c r="A3867" s="2"/>
      <c r="B3867" s="10"/>
    </row>
    <row r="3868" spans="1:2" x14ac:dyDescent="0.3">
      <c r="A3868" s="2"/>
      <c r="B3868" s="10"/>
    </row>
    <row r="3869" spans="1:2" x14ac:dyDescent="0.3">
      <c r="A3869" s="2"/>
      <c r="B3869" s="10"/>
    </row>
    <row r="3870" spans="1:2" x14ac:dyDescent="0.3">
      <c r="A3870" s="2"/>
      <c r="B3870" s="10"/>
    </row>
    <row r="3871" spans="1:2" x14ac:dyDescent="0.3">
      <c r="A3871" s="2"/>
      <c r="B3871" s="10"/>
    </row>
    <row r="3872" spans="1:2" x14ac:dyDescent="0.3">
      <c r="A3872" s="2"/>
      <c r="B3872" s="10"/>
    </row>
    <row r="3873" spans="1:2" x14ac:dyDescent="0.3">
      <c r="A3873" s="2"/>
      <c r="B3873" s="10"/>
    </row>
    <row r="3874" spans="1:2" x14ac:dyDescent="0.3">
      <c r="A3874" s="2"/>
      <c r="B3874" s="10"/>
    </row>
    <row r="3875" spans="1:2" x14ac:dyDescent="0.3">
      <c r="A3875" s="2"/>
      <c r="B3875" s="10"/>
    </row>
    <row r="3876" spans="1:2" x14ac:dyDescent="0.3">
      <c r="A3876" s="2"/>
      <c r="B3876" s="10"/>
    </row>
    <row r="3877" spans="1:2" x14ac:dyDescent="0.3">
      <c r="A3877" s="2"/>
      <c r="B3877" s="10"/>
    </row>
    <row r="3878" spans="1:2" x14ac:dyDescent="0.3">
      <c r="A3878" s="2"/>
      <c r="B3878" s="10"/>
    </row>
    <row r="3879" spans="1:2" x14ac:dyDescent="0.3">
      <c r="A3879" s="2"/>
      <c r="B3879" s="10"/>
    </row>
    <row r="3880" spans="1:2" x14ac:dyDescent="0.3">
      <c r="A3880" s="2"/>
      <c r="B3880" s="10"/>
    </row>
    <row r="3881" spans="1:2" x14ac:dyDescent="0.3">
      <c r="A3881" s="2"/>
      <c r="B3881" s="10"/>
    </row>
    <row r="3882" spans="1:2" x14ac:dyDescent="0.3">
      <c r="A3882" s="2"/>
      <c r="B3882" s="10"/>
    </row>
    <row r="3883" spans="1:2" x14ac:dyDescent="0.3">
      <c r="A3883" s="2"/>
      <c r="B3883" s="10"/>
    </row>
    <row r="3884" spans="1:2" x14ac:dyDescent="0.3">
      <c r="A3884" s="2"/>
      <c r="B3884" s="10"/>
    </row>
    <row r="3885" spans="1:2" x14ac:dyDescent="0.3">
      <c r="A3885" s="2"/>
      <c r="B3885" s="10"/>
    </row>
    <row r="3886" spans="1:2" x14ac:dyDescent="0.3">
      <c r="A3886" s="2"/>
      <c r="B3886" s="10"/>
    </row>
    <row r="3887" spans="1:2" x14ac:dyDescent="0.3">
      <c r="A3887" s="2"/>
      <c r="B3887" s="10"/>
    </row>
    <row r="3888" spans="1:2" x14ac:dyDescent="0.3">
      <c r="A3888" s="2"/>
      <c r="B3888" s="10"/>
    </row>
    <row r="3889" spans="1:2" x14ac:dyDescent="0.3">
      <c r="A3889" s="2"/>
      <c r="B3889" s="10"/>
    </row>
    <row r="3890" spans="1:2" x14ac:dyDescent="0.3">
      <c r="A3890" s="2"/>
      <c r="B3890" s="10"/>
    </row>
    <row r="3891" spans="1:2" x14ac:dyDescent="0.3">
      <c r="A3891" s="2"/>
      <c r="B3891" s="10"/>
    </row>
    <row r="3892" spans="1:2" x14ac:dyDescent="0.3">
      <c r="A3892" s="2"/>
      <c r="B3892" s="10"/>
    </row>
    <row r="3893" spans="1:2" x14ac:dyDescent="0.3">
      <c r="A3893" s="2"/>
      <c r="B3893" s="10"/>
    </row>
    <row r="3894" spans="1:2" x14ac:dyDescent="0.3">
      <c r="A3894" s="2"/>
      <c r="B3894" s="10"/>
    </row>
    <row r="3895" spans="1:2" x14ac:dyDescent="0.3">
      <c r="A3895" s="2"/>
      <c r="B3895" s="10"/>
    </row>
    <row r="3896" spans="1:2" x14ac:dyDescent="0.3">
      <c r="A3896" s="2"/>
      <c r="B3896" s="10"/>
    </row>
    <row r="3897" spans="1:2" x14ac:dyDescent="0.3">
      <c r="A3897" s="2"/>
      <c r="B3897" s="10"/>
    </row>
    <row r="3898" spans="1:2" x14ac:dyDescent="0.3">
      <c r="A3898" s="2"/>
      <c r="B3898" s="10"/>
    </row>
    <row r="3899" spans="1:2" x14ac:dyDescent="0.3">
      <c r="A3899" s="2"/>
      <c r="B3899" s="10"/>
    </row>
    <row r="3900" spans="1:2" x14ac:dyDescent="0.3">
      <c r="A3900" s="2"/>
      <c r="B3900" s="10"/>
    </row>
    <row r="3901" spans="1:2" x14ac:dyDescent="0.3">
      <c r="A3901" s="2"/>
      <c r="B3901" s="10"/>
    </row>
    <row r="3902" spans="1:2" x14ac:dyDescent="0.3">
      <c r="A3902" s="2"/>
      <c r="B3902" s="10"/>
    </row>
    <row r="3903" spans="1:2" x14ac:dyDescent="0.3">
      <c r="A3903" s="2"/>
      <c r="B3903" s="10"/>
    </row>
    <row r="3904" spans="1:2" x14ac:dyDescent="0.3">
      <c r="A3904" s="2"/>
      <c r="B3904" s="10"/>
    </row>
    <row r="3905" spans="1:2" x14ac:dyDescent="0.3">
      <c r="A3905" s="2"/>
      <c r="B3905" s="10"/>
    </row>
    <row r="3906" spans="1:2" x14ac:dyDescent="0.3">
      <c r="A3906" s="2"/>
      <c r="B3906" s="10"/>
    </row>
    <row r="3907" spans="1:2" x14ac:dyDescent="0.3">
      <c r="A3907" s="2"/>
      <c r="B3907" s="10"/>
    </row>
    <row r="3908" spans="1:2" x14ac:dyDescent="0.3">
      <c r="A3908" s="2"/>
      <c r="B3908" s="10"/>
    </row>
    <row r="3909" spans="1:2" x14ac:dyDescent="0.3">
      <c r="A3909" s="2"/>
      <c r="B3909" s="10"/>
    </row>
    <row r="3910" spans="1:2" x14ac:dyDescent="0.3">
      <c r="A3910" s="2"/>
      <c r="B3910" s="10"/>
    </row>
    <row r="3911" spans="1:2" x14ac:dyDescent="0.3">
      <c r="A3911" s="2"/>
      <c r="B3911" s="10"/>
    </row>
    <row r="3912" spans="1:2" x14ac:dyDescent="0.3">
      <c r="A3912" s="2"/>
      <c r="B3912" s="10"/>
    </row>
    <row r="3913" spans="1:2" x14ac:dyDescent="0.3">
      <c r="A3913" s="2"/>
      <c r="B3913" s="10"/>
    </row>
    <row r="3914" spans="1:2" x14ac:dyDescent="0.3">
      <c r="A3914" s="2"/>
      <c r="B3914" s="10"/>
    </row>
    <row r="3915" spans="1:2" x14ac:dyDescent="0.3">
      <c r="A3915" s="2"/>
      <c r="B3915" s="10"/>
    </row>
    <row r="3916" spans="1:2" x14ac:dyDescent="0.3">
      <c r="A3916" s="2"/>
      <c r="B3916" s="10"/>
    </row>
    <row r="3917" spans="1:2" x14ac:dyDescent="0.3">
      <c r="A3917" s="2"/>
      <c r="B3917" s="10"/>
    </row>
    <row r="3918" spans="1:2" x14ac:dyDescent="0.3">
      <c r="A3918" s="2"/>
      <c r="B3918" s="10"/>
    </row>
    <row r="3919" spans="1:2" x14ac:dyDescent="0.3">
      <c r="A3919" s="2"/>
      <c r="B3919" s="10"/>
    </row>
    <row r="3920" spans="1:2" x14ac:dyDescent="0.3">
      <c r="A3920" s="2"/>
      <c r="B3920" s="10"/>
    </row>
    <row r="3921" spans="1:2" x14ac:dyDescent="0.3">
      <c r="A3921" s="2"/>
      <c r="B3921" s="10"/>
    </row>
    <row r="3922" spans="1:2" x14ac:dyDescent="0.3">
      <c r="A3922" s="2"/>
      <c r="B3922" s="10"/>
    </row>
    <row r="3923" spans="1:2" x14ac:dyDescent="0.3">
      <c r="A3923" s="2"/>
      <c r="B3923" s="10"/>
    </row>
    <row r="3924" spans="1:2" x14ac:dyDescent="0.3">
      <c r="A3924" s="2"/>
      <c r="B3924" s="10"/>
    </row>
    <row r="3925" spans="1:2" x14ac:dyDescent="0.3">
      <c r="A3925" s="2"/>
      <c r="B3925" s="10"/>
    </row>
    <row r="3926" spans="1:2" x14ac:dyDescent="0.3">
      <c r="A3926" s="2"/>
      <c r="B3926" s="10"/>
    </row>
    <row r="3927" spans="1:2" x14ac:dyDescent="0.3">
      <c r="A3927" s="2"/>
      <c r="B3927" s="10"/>
    </row>
    <row r="3928" spans="1:2" x14ac:dyDescent="0.3">
      <c r="A3928" s="2"/>
      <c r="B3928" s="10"/>
    </row>
    <row r="3929" spans="1:2" x14ac:dyDescent="0.3">
      <c r="A3929" s="2"/>
      <c r="B3929" s="10"/>
    </row>
    <row r="3930" spans="1:2" x14ac:dyDescent="0.3">
      <c r="A3930" s="2"/>
      <c r="B3930" s="10"/>
    </row>
    <row r="3931" spans="1:2" x14ac:dyDescent="0.3">
      <c r="A3931" s="2"/>
      <c r="B3931" s="10"/>
    </row>
    <row r="3932" spans="1:2" x14ac:dyDescent="0.3">
      <c r="A3932" s="2"/>
      <c r="B3932" s="10"/>
    </row>
    <row r="3933" spans="1:2" x14ac:dyDescent="0.3">
      <c r="A3933" s="2"/>
      <c r="B3933" s="10"/>
    </row>
    <row r="3934" spans="1:2" x14ac:dyDescent="0.3">
      <c r="A3934" s="2"/>
      <c r="B3934" s="10"/>
    </row>
    <row r="3935" spans="1:2" x14ac:dyDescent="0.3">
      <c r="A3935" s="2"/>
      <c r="B3935" s="10"/>
    </row>
    <row r="3936" spans="1:2" x14ac:dyDescent="0.3">
      <c r="A3936" s="2"/>
      <c r="B3936" s="10"/>
    </row>
    <row r="3937" spans="1:2" x14ac:dyDescent="0.3">
      <c r="A3937" s="2"/>
      <c r="B3937" s="10"/>
    </row>
    <row r="3938" spans="1:2" x14ac:dyDescent="0.3">
      <c r="A3938" s="2"/>
      <c r="B3938" s="10"/>
    </row>
    <row r="3939" spans="1:2" x14ac:dyDescent="0.3">
      <c r="A3939" s="2"/>
      <c r="B3939" s="10"/>
    </row>
    <row r="3940" spans="1:2" x14ac:dyDescent="0.3">
      <c r="A3940" s="2"/>
      <c r="B3940" s="10"/>
    </row>
    <row r="3941" spans="1:2" x14ac:dyDescent="0.3">
      <c r="A3941" s="2"/>
      <c r="B3941" s="10"/>
    </row>
    <row r="3942" spans="1:2" x14ac:dyDescent="0.3">
      <c r="A3942" s="2"/>
      <c r="B3942" s="10"/>
    </row>
    <row r="3943" spans="1:2" x14ac:dyDescent="0.3">
      <c r="A3943" s="2"/>
      <c r="B3943" s="10"/>
    </row>
    <row r="3944" spans="1:2" x14ac:dyDescent="0.3">
      <c r="A3944" s="2"/>
      <c r="B3944" s="10"/>
    </row>
    <row r="3945" spans="1:2" x14ac:dyDescent="0.3">
      <c r="A3945" s="2"/>
      <c r="B3945" s="10"/>
    </row>
    <row r="3946" spans="1:2" x14ac:dyDescent="0.3">
      <c r="A3946" s="2"/>
      <c r="B3946" s="10"/>
    </row>
    <row r="3947" spans="1:2" x14ac:dyDescent="0.3">
      <c r="A3947" s="2"/>
      <c r="B3947" s="10"/>
    </row>
    <row r="3948" spans="1:2" x14ac:dyDescent="0.3">
      <c r="A3948" s="2"/>
      <c r="B3948" s="10"/>
    </row>
    <row r="3949" spans="1:2" x14ac:dyDescent="0.3">
      <c r="A3949" s="2"/>
      <c r="B3949" s="10"/>
    </row>
    <row r="3950" spans="1:2" x14ac:dyDescent="0.3">
      <c r="A3950" s="2"/>
      <c r="B3950" s="10"/>
    </row>
    <row r="3951" spans="1:2" x14ac:dyDescent="0.3">
      <c r="A3951" s="2"/>
      <c r="B3951" s="10"/>
    </row>
    <row r="3952" spans="1:2" x14ac:dyDescent="0.3">
      <c r="A3952" s="2"/>
      <c r="B3952" s="10"/>
    </row>
    <row r="3953" spans="1:2" x14ac:dyDescent="0.3">
      <c r="A3953" s="2"/>
      <c r="B3953" s="10"/>
    </row>
    <row r="3954" spans="1:2" x14ac:dyDescent="0.3">
      <c r="A3954" s="2"/>
      <c r="B3954" s="10"/>
    </row>
    <row r="3955" spans="1:2" x14ac:dyDescent="0.3">
      <c r="A3955" s="2"/>
      <c r="B3955" s="10"/>
    </row>
    <row r="3956" spans="1:2" x14ac:dyDescent="0.3">
      <c r="A3956" s="2"/>
      <c r="B3956" s="10"/>
    </row>
    <row r="3957" spans="1:2" x14ac:dyDescent="0.3">
      <c r="A3957" s="2"/>
      <c r="B3957" s="10"/>
    </row>
    <row r="3958" spans="1:2" x14ac:dyDescent="0.3">
      <c r="A3958" s="2"/>
      <c r="B3958" s="10"/>
    </row>
    <row r="3959" spans="1:2" x14ac:dyDescent="0.3">
      <c r="A3959" s="2"/>
      <c r="B3959" s="10"/>
    </row>
    <row r="3960" spans="1:2" x14ac:dyDescent="0.3">
      <c r="A3960" s="2"/>
      <c r="B3960" s="10"/>
    </row>
    <row r="3961" spans="1:2" x14ac:dyDescent="0.3">
      <c r="A3961" s="2"/>
      <c r="B3961" s="10"/>
    </row>
    <row r="3962" spans="1:2" x14ac:dyDescent="0.3">
      <c r="A3962" s="2"/>
      <c r="B3962" s="10"/>
    </row>
    <row r="3963" spans="1:2" x14ac:dyDescent="0.3">
      <c r="A3963" s="2"/>
      <c r="B3963" s="10"/>
    </row>
    <row r="3964" spans="1:2" x14ac:dyDescent="0.3">
      <c r="A3964" s="2"/>
      <c r="B3964" s="10"/>
    </row>
    <row r="3965" spans="1:2" x14ac:dyDescent="0.3">
      <c r="A3965" s="2"/>
      <c r="B3965" s="10"/>
    </row>
    <row r="3966" spans="1:2" x14ac:dyDescent="0.3">
      <c r="A3966" s="2"/>
      <c r="B3966" s="10"/>
    </row>
    <row r="3967" spans="1:2" x14ac:dyDescent="0.3">
      <c r="A3967" s="2"/>
      <c r="B3967" s="10"/>
    </row>
    <row r="3968" spans="1:2" x14ac:dyDescent="0.3">
      <c r="A3968" s="2"/>
      <c r="B3968" s="10"/>
    </row>
    <row r="3969" spans="1:2" x14ac:dyDescent="0.3">
      <c r="A3969" s="2"/>
      <c r="B3969" s="10"/>
    </row>
    <row r="3970" spans="1:2" x14ac:dyDescent="0.3">
      <c r="A3970" s="2"/>
      <c r="B3970" s="10"/>
    </row>
    <row r="3971" spans="1:2" x14ac:dyDescent="0.3">
      <c r="A3971" s="2"/>
      <c r="B3971" s="10"/>
    </row>
    <row r="3972" spans="1:2" x14ac:dyDescent="0.3">
      <c r="A3972" s="2"/>
      <c r="B3972" s="10"/>
    </row>
    <row r="3973" spans="1:2" x14ac:dyDescent="0.3">
      <c r="A3973" s="2"/>
      <c r="B3973" s="10"/>
    </row>
    <row r="3974" spans="1:2" x14ac:dyDescent="0.3">
      <c r="A3974" s="2"/>
      <c r="B3974" s="10"/>
    </row>
    <row r="3975" spans="1:2" x14ac:dyDescent="0.3">
      <c r="A3975" s="2"/>
      <c r="B3975" s="10"/>
    </row>
    <row r="3976" spans="1:2" x14ac:dyDescent="0.3">
      <c r="A3976" s="2"/>
      <c r="B3976" s="10"/>
    </row>
    <row r="3977" spans="1:2" x14ac:dyDescent="0.3">
      <c r="A3977" s="2"/>
      <c r="B3977" s="10"/>
    </row>
    <row r="3978" spans="1:2" x14ac:dyDescent="0.3">
      <c r="A3978" s="2"/>
      <c r="B3978" s="10"/>
    </row>
    <row r="3979" spans="1:2" x14ac:dyDescent="0.3">
      <c r="A3979" s="2"/>
      <c r="B3979" s="10"/>
    </row>
    <row r="3980" spans="1:2" x14ac:dyDescent="0.3">
      <c r="A3980" s="2"/>
      <c r="B3980" s="10"/>
    </row>
    <row r="3981" spans="1:2" x14ac:dyDescent="0.3">
      <c r="A3981" s="2"/>
      <c r="B3981" s="10"/>
    </row>
    <row r="3982" spans="1:2" x14ac:dyDescent="0.3">
      <c r="A3982" s="2"/>
      <c r="B3982" s="10"/>
    </row>
    <row r="3983" spans="1:2" x14ac:dyDescent="0.3">
      <c r="A3983" s="2"/>
      <c r="B3983" s="10"/>
    </row>
    <row r="3984" spans="1:2" x14ac:dyDescent="0.3">
      <c r="A3984" s="2"/>
      <c r="B3984" s="10"/>
    </row>
    <row r="3985" spans="1:2" x14ac:dyDescent="0.3">
      <c r="A3985" s="2"/>
      <c r="B3985" s="10"/>
    </row>
    <row r="3986" spans="1:2" x14ac:dyDescent="0.3">
      <c r="A3986" s="2"/>
      <c r="B3986" s="10"/>
    </row>
    <row r="3987" spans="1:2" x14ac:dyDescent="0.3">
      <c r="A3987" s="2"/>
      <c r="B3987" s="10"/>
    </row>
    <row r="3988" spans="1:2" x14ac:dyDescent="0.3">
      <c r="A3988" s="2"/>
      <c r="B3988" s="10"/>
    </row>
    <row r="3989" spans="1:2" x14ac:dyDescent="0.3">
      <c r="A3989" s="2"/>
      <c r="B3989" s="10"/>
    </row>
    <row r="3990" spans="1:2" x14ac:dyDescent="0.3">
      <c r="A3990" s="2"/>
      <c r="B3990" s="10"/>
    </row>
    <row r="3991" spans="1:2" x14ac:dyDescent="0.3">
      <c r="A3991" s="2"/>
      <c r="B3991" s="10"/>
    </row>
    <row r="3992" spans="1:2" x14ac:dyDescent="0.3">
      <c r="A3992" s="2"/>
      <c r="B3992" s="10"/>
    </row>
    <row r="3993" spans="1:2" x14ac:dyDescent="0.3">
      <c r="A3993" s="2"/>
      <c r="B3993" s="10"/>
    </row>
    <row r="3994" spans="1:2" x14ac:dyDescent="0.3">
      <c r="A3994" s="2"/>
      <c r="B3994" s="10"/>
    </row>
    <row r="3995" spans="1:2" x14ac:dyDescent="0.3">
      <c r="A3995" s="2"/>
      <c r="B3995" s="10"/>
    </row>
    <row r="3996" spans="1:2" x14ac:dyDescent="0.3">
      <c r="A3996" s="2"/>
      <c r="B3996" s="10"/>
    </row>
    <row r="3997" spans="1:2" x14ac:dyDescent="0.3">
      <c r="A3997" s="2"/>
      <c r="B3997" s="10"/>
    </row>
    <row r="3998" spans="1:2" x14ac:dyDescent="0.3">
      <c r="A3998" s="2"/>
      <c r="B3998" s="10"/>
    </row>
    <row r="3999" spans="1:2" x14ac:dyDescent="0.3">
      <c r="A3999" s="2"/>
      <c r="B3999" s="10"/>
    </row>
    <row r="4000" spans="1:2" x14ac:dyDescent="0.3">
      <c r="A4000" s="2"/>
      <c r="B4000" s="10"/>
    </row>
    <row r="4001" spans="1:2" x14ac:dyDescent="0.3">
      <c r="A4001" s="2"/>
      <c r="B4001" s="10"/>
    </row>
    <row r="4002" spans="1:2" x14ac:dyDescent="0.3">
      <c r="A4002" s="2"/>
      <c r="B4002" s="10"/>
    </row>
    <row r="4003" spans="1:2" x14ac:dyDescent="0.3">
      <c r="A4003" s="2"/>
      <c r="B4003" s="10"/>
    </row>
    <row r="4004" spans="1:2" x14ac:dyDescent="0.3">
      <c r="A4004" s="2"/>
      <c r="B4004" s="10"/>
    </row>
    <row r="4005" spans="1:2" x14ac:dyDescent="0.3">
      <c r="A4005" s="2"/>
      <c r="B4005" s="10"/>
    </row>
    <row r="4006" spans="1:2" x14ac:dyDescent="0.3">
      <c r="A4006" s="2"/>
      <c r="B4006" s="10"/>
    </row>
    <row r="4007" spans="1:2" x14ac:dyDescent="0.3">
      <c r="A4007" s="2"/>
      <c r="B4007" s="10"/>
    </row>
    <row r="4008" spans="1:2" x14ac:dyDescent="0.3">
      <c r="A4008" s="2"/>
      <c r="B4008" s="10"/>
    </row>
    <row r="4009" spans="1:2" x14ac:dyDescent="0.3">
      <c r="A4009" s="2"/>
      <c r="B4009" s="10"/>
    </row>
    <row r="4010" spans="1:2" x14ac:dyDescent="0.3">
      <c r="A4010" s="2"/>
      <c r="B4010" s="10"/>
    </row>
    <row r="4011" spans="1:2" x14ac:dyDescent="0.3">
      <c r="A4011" s="2"/>
      <c r="B4011" s="10"/>
    </row>
    <row r="4012" spans="1:2" x14ac:dyDescent="0.3">
      <c r="A4012" s="2"/>
      <c r="B4012" s="10"/>
    </row>
    <row r="4013" spans="1:2" x14ac:dyDescent="0.3">
      <c r="A4013" s="2"/>
      <c r="B4013" s="10"/>
    </row>
    <row r="4014" spans="1:2" x14ac:dyDescent="0.3">
      <c r="A4014" s="2"/>
      <c r="B4014" s="10"/>
    </row>
    <row r="4015" spans="1:2" x14ac:dyDescent="0.3">
      <c r="A4015" s="2"/>
      <c r="B4015" s="10"/>
    </row>
    <row r="4016" spans="1:2" x14ac:dyDescent="0.3">
      <c r="A4016" s="2"/>
      <c r="B4016" s="10"/>
    </row>
    <row r="4017" spans="1:2" x14ac:dyDescent="0.3">
      <c r="A4017" s="2"/>
      <c r="B4017" s="10"/>
    </row>
    <row r="4018" spans="1:2" x14ac:dyDescent="0.3">
      <c r="A4018" s="2"/>
      <c r="B4018" s="10"/>
    </row>
    <row r="4019" spans="1:2" x14ac:dyDescent="0.3">
      <c r="A4019" s="2"/>
      <c r="B4019" s="10"/>
    </row>
    <row r="4020" spans="1:2" x14ac:dyDescent="0.3">
      <c r="A4020" s="2"/>
      <c r="B4020" s="10"/>
    </row>
    <row r="4021" spans="1:2" x14ac:dyDescent="0.3">
      <c r="A4021" s="2"/>
      <c r="B4021" s="10"/>
    </row>
    <row r="4022" spans="1:2" x14ac:dyDescent="0.3">
      <c r="A4022" s="2"/>
      <c r="B4022" s="10"/>
    </row>
    <row r="4023" spans="1:2" x14ac:dyDescent="0.3">
      <c r="A4023" s="2"/>
      <c r="B4023" s="10"/>
    </row>
    <row r="4024" spans="1:2" x14ac:dyDescent="0.3">
      <c r="A4024" s="2"/>
      <c r="B4024" s="10"/>
    </row>
    <row r="4025" spans="1:2" x14ac:dyDescent="0.3">
      <c r="A4025" s="2"/>
      <c r="B4025" s="10"/>
    </row>
    <row r="4026" spans="1:2" x14ac:dyDescent="0.3">
      <c r="A4026" s="2"/>
      <c r="B4026" s="10"/>
    </row>
    <row r="4027" spans="1:2" x14ac:dyDescent="0.3">
      <c r="A4027" s="2"/>
      <c r="B4027" s="10"/>
    </row>
    <row r="4028" spans="1:2" x14ac:dyDescent="0.3">
      <c r="A4028" s="2"/>
      <c r="B4028" s="10"/>
    </row>
    <row r="4029" spans="1:2" x14ac:dyDescent="0.3">
      <c r="A4029" s="2"/>
      <c r="B4029" s="10"/>
    </row>
    <row r="4030" spans="1:2" x14ac:dyDescent="0.3">
      <c r="A4030" s="2"/>
      <c r="B4030" s="10"/>
    </row>
    <row r="4031" spans="1:2" x14ac:dyDescent="0.3">
      <c r="A4031" s="2"/>
      <c r="B4031" s="10"/>
    </row>
    <row r="4032" spans="1:2" x14ac:dyDescent="0.3">
      <c r="A4032" s="2"/>
      <c r="B4032" s="10"/>
    </row>
    <row r="4033" spans="1:2" x14ac:dyDescent="0.3">
      <c r="A4033" s="2"/>
      <c r="B4033" s="10"/>
    </row>
    <row r="4034" spans="1:2" x14ac:dyDescent="0.3">
      <c r="A4034" s="2"/>
      <c r="B4034" s="10"/>
    </row>
    <row r="4035" spans="1:2" x14ac:dyDescent="0.3">
      <c r="A4035" s="2"/>
      <c r="B4035" s="10"/>
    </row>
    <row r="4036" spans="1:2" x14ac:dyDescent="0.3">
      <c r="A4036" s="2"/>
      <c r="B4036" s="10"/>
    </row>
    <row r="4037" spans="1:2" x14ac:dyDescent="0.3">
      <c r="A4037" s="2"/>
      <c r="B4037" s="10"/>
    </row>
    <row r="4038" spans="1:2" x14ac:dyDescent="0.3">
      <c r="A4038" s="2"/>
      <c r="B4038" s="10"/>
    </row>
    <row r="4039" spans="1:2" x14ac:dyDescent="0.3">
      <c r="A4039" s="2"/>
      <c r="B4039" s="10"/>
    </row>
    <row r="4040" spans="1:2" x14ac:dyDescent="0.3">
      <c r="A4040" s="2"/>
      <c r="B4040" s="10"/>
    </row>
    <row r="4041" spans="1:2" x14ac:dyDescent="0.3">
      <c r="A4041" s="2"/>
      <c r="B4041" s="10"/>
    </row>
    <row r="4042" spans="1:2" x14ac:dyDescent="0.3">
      <c r="A4042" s="2"/>
      <c r="B4042" s="10"/>
    </row>
    <row r="4043" spans="1:2" x14ac:dyDescent="0.3">
      <c r="A4043" s="2"/>
      <c r="B4043" s="10"/>
    </row>
    <row r="4044" spans="1:2" x14ac:dyDescent="0.3">
      <c r="A4044" s="2"/>
      <c r="B4044" s="10"/>
    </row>
    <row r="4045" spans="1:2" x14ac:dyDescent="0.3">
      <c r="A4045" s="2"/>
      <c r="B4045" s="10"/>
    </row>
    <row r="4046" spans="1:2" x14ac:dyDescent="0.3">
      <c r="A4046" s="2"/>
      <c r="B4046" s="10"/>
    </row>
    <row r="4047" spans="1:2" x14ac:dyDescent="0.3">
      <c r="A4047" s="2"/>
      <c r="B4047" s="10"/>
    </row>
    <row r="4048" spans="1:2" x14ac:dyDescent="0.3">
      <c r="A4048" s="2"/>
      <c r="B4048" s="10"/>
    </row>
    <row r="4049" spans="1:2" x14ac:dyDescent="0.3">
      <c r="A4049" s="2"/>
      <c r="B4049" s="10"/>
    </row>
    <row r="4050" spans="1:2" x14ac:dyDescent="0.3">
      <c r="A4050" s="2"/>
      <c r="B4050" s="10"/>
    </row>
    <row r="4051" spans="1:2" x14ac:dyDescent="0.3">
      <c r="A4051" s="2"/>
      <c r="B4051" s="10"/>
    </row>
    <row r="4052" spans="1:2" x14ac:dyDescent="0.3">
      <c r="A4052" s="2"/>
      <c r="B4052" s="10"/>
    </row>
    <row r="4053" spans="1:2" x14ac:dyDescent="0.3">
      <c r="A4053" s="2"/>
      <c r="B4053" s="10"/>
    </row>
    <row r="4054" spans="1:2" x14ac:dyDescent="0.3">
      <c r="A4054" s="2"/>
      <c r="B4054" s="10"/>
    </row>
    <row r="4055" spans="1:2" x14ac:dyDescent="0.3">
      <c r="A4055" s="2"/>
      <c r="B4055" s="10"/>
    </row>
    <row r="4056" spans="1:2" x14ac:dyDescent="0.3">
      <c r="A4056" s="2"/>
      <c r="B4056" s="10"/>
    </row>
    <row r="4057" spans="1:2" x14ac:dyDescent="0.3">
      <c r="A4057" s="2"/>
      <c r="B4057" s="10"/>
    </row>
    <row r="4058" spans="1:2" x14ac:dyDescent="0.3">
      <c r="A4058" s="2"/>
      <c r="B4058" s="10"/>
    </row>
    <row r="4059" spans="1:2" x14ac:dyDescent="0.3">
      <c r="A4059" s="2"/>
      <c r="B4059" s="10"/>
    </row>
    <row r="4060" spans="1:2" x14ac:dyDescent="0.3">
      <c r="A4060" s="2"/>
      <c r="B4060" s="10"/>
    </row>
    <row r="4061" spans="1:2" x14ac:dyDescent="0.3">
      <c r="A4061" s="2"/>
      <c r="B4061" s="10"/>
    </row>
    <row r="4062" spans="1:2" x14ac:dyDescent="0.3">
      <c r="A4062" s="2"/>
      <c r="B4062" s="10"/>
    </row>
    <row r="4063" spans="1:2" x14ac:dyDescent="0.3">
      <c r="A4063" s="2"/>
      <c r="B4063" s="10"/>
    </row>
    <row r="4064" spans="1:2" x14ac:dyDescent="0.3">
      <c r="A4064" s="2"/>
      <c r="B4064" s="10"/>
    </row>
    <row r="4065" spans="1:2" x14ac:dyDescent="0.3">
      <c r="A4065" s="2"/>
      <c r="B4065" s="10"/>
    </row>
    <row r="4066" spans="1:2" x14ac:dyDescent="0.3">
      <c r="A4066" s="2"/>
      <c r="B4066" s="10"/>
    </row>
    <row r="4067" spans="1:2" x14ac:dyDescent="0.3">
      <c r="A4067" s="2"/>
      <c r="B4067" s="10"/>
    </row>
    <row r="4068" spans="1:2" x14ac:dyDescent="0.3">
      <c r="A4068" s="2"/>
      <c r="B4068" s="10"/>
    </row>
    <row r="4069" spans="1:2" x14ac:dyDescent="0.3">
      <c r="A4069" s="2"/>
      <c r="B4069" s="10"/>
    </row>
    <row r="4070" spans="1:2" x14ac:dyDescent="0.3">
      <c r="A4070" s="2"/>
      <c r="B4070" s="10"/>
    </row>
    <row r="4071" spans="1:2" x14ac:dyDescent="0.3">
      <c r="A4071" s="2"/>
      <c r="B4071" s="10"/>
    </row>
    <row r="4072" spans="1:2" x14ac:dyDescent="0.3">
      <c r="A4072" s="2"/>
      <c r="B4072" s="10"/>
    </row>
    <row r="4073" spans="1:2" x14ac:dyDescent="0.3">
      <c r="A4073" s="2"/>
      <c r="B4073" s="10"/>
    </row>
    <row r="4074" spans="1:2" x14ac:dyDescent="0.3">
      <c r="A4074" s="2"/>
      <c r="B4074" s="10"/>
    </row>
    <row r="4075" spans="1:2" x14ac:dyDescent="0.3">
      <c r="A4075" s="2"/>
      <c r="B4075" s="10"/>
    </row>
    <row r="4076" spans="1:2" x14ac:dyDescent="0.3">
      <c r="A4076" s="2"/>
      <c r="B4076" s="10"/>
    </row>
    <row r="4077" spans="1:2" x14ac:dyDescent="0.3">
      <c r="A4077" s="2"/>
      <c r="B4077" s="10"/>
    </row>
    <row r="4078" spans="1:2" x14ac:dyDescent="0.3">
      <c r="A4078" s="2"/>
      <c r="B4078" s="10"/>
    </row>
    <row r="4079" spans="1:2" x14ac:dyDescent="0.3">
      <c r="A4079" s="2"/>
      <c r="B4079" s="10"/>
    </row>
    <row r="4080" spans="1:2" x14ac:dyDescent="0.3">
      <c r="A4080" s="2"/>
      <c r="B4080" s="10"/>
    </row>
    <row r="4081" spans="1:2" x14ac:dyDescent="0.3">
      <c r="A4081" s="2"/>
      <c r="B4081" s="10"/>
    </row>
    <row r="4082" spans="1:2" x14ac:dyDescent="0.3">
      <c r="A4082" s="2"/>
      <c r="B4082" s="10"/>
    </row>
    <row r="4083" spans="1:2" x14ac:dyDescent="0.3">
      <c r="A4083" s="2"/>
      <c r="B4083" s="10"/>
    </row>
    <row r="4084" spans="1:2" x14ac:dyDescent="0.3">
      <c r="A4084" s="2"/>
      <c r="B4084" s="10"/>
    </row>
    <row r="4085" spans="1:2" x14ac:dyDescent="0.3">
      <c r="A4085" s="2"/>
      <c r="B4085" s="10"/>
    </row>
    <row r="4086" spans="1:2" x14ac:dyDescent="0.3">
      <c r="A4086" s="2"/>
      <c r="B4086" s="10"/>
    </row>
    <row r="4087" spans="1:2" x14ac:dyDescent="0.3">
      <c r="A4087" s="2"/>
      <c r="B4087" s="10"/>
    </row>
    <row r="4088" spans="1:2" x14ac:dyDescent="0.3">
      <c r="A4088" s="2"/>
      <c r="B4088" s="10"/>
    </row>
    <row r="4089" spans="1:2" x14ac:dyDescent="0.3">
      <c r="A4089" s="2"/>
      <c r="B4089" s="10"/>
    </row>
    <row r="4090" spans="1:2" x14ac:dyDescent="0.3">
      <c r="A4090" s="2"/>
      <c r="B4090" s="10"/>
    </row>
    <row r="4091" spans="1:2" x14ac:dyDescent="0.3">
      <c r="A4091" s="2"/>
      <c r="B4091" s="10"/>
    </row>
    <row r="4092" spans="1:2" x14ac:dyDescent="0.3">
      <c r="A4092" s="2"/>
      <c r="B4092" s="10"/>
    </row>
    <row r="4093" spans="1:2" x14ac:dyDescent="0.3">
      <c r="A4093" s="2"/>
      <c r="B4093" s="10"/>
    </row>
    <row r="4094" spans="1:2" x14ac:dyDescent="0.3">
      <c r="A4094" s="2"/>
      <c r="B4094" s="10"/>
    </row>
    <row r="4095" spans="1:2" x14ac:dyDescent="0.3">
      <c r="A4095" s="2"/>
      <c r="B4095" s="10"/>
    </row>
    <row r="4096" spans="1:2" x14ac:dyDescent="0.3">
      <c r="A4096" s="2"/>
      <c r="B4096" s="10"/>
    </row>
    <row r="4097" spans="1:2" x14ac:dyDescent="0.3">
      <c r="A4097" s="2"/>
      <c r="B4097" s="10"/>
    </row>
    <row r="4098" spans="1:2" x14ac:dyDescent="0.3">
      <c r="A4098" s="2"/>
      <c r="B4098" s="10"/>
    </row>
    <row r="4099" spans="1:2" x14ac:dyDescent="0.3">
      <c r="A4099" s="2"/>
      <c r="B4099" s="10"/>
    </row>
    <row r="4100" spans="1:2" x14ac:dyDescent="0.3">
      <c r="A4100" s="2"/>
      <c r="B4100" s="10"/>
    </row>
    <row r="4101" spans="1:2" x14ac:dyDescent="0.3">
      <c r="A4101" s="2"/>
      <c r="B4101" s="10"/>
    </row>
    <row r="4102" spans="1:2" x14ac:dyDescent="0.3">
      <c r="A4102" s="2"/>
      <c r="B4102" s="10"/>
    </row>
    <row r="4103" spans="1:2" x14ac:dyDescent="0.3">
      <c r="A4103" s="2"/>
      <c r="B4103" s="10"/>
    </row>
    <row r="4104" spans="1:2" x14ac:dyDescent="0.3">
      <c r="A4104" s="2"/>
      <c r="B4104" s="10"/>
    </row>
    <row r="4105" spans="1:2" x14ac:dyDescent="0.3">
      <c r="A4105" s="2"/>
      <c r="B4105" s="10"/>
    </row>
    <row r="4106" spans="1:2" x14ac:dyDescent="0.3">
      <c r="A4106" s="2"/>
      <c r="B4106" s="10"/>
    </row>
    <row r="4107" spans="1:2" x14ac:dyDescent="0.3">
      <c r="A4107" s="2"/>
      <c r="B4107" s="10"/>
    </row>
    <row r="4108" spans="1:2" x14ac:dyDescent="0.3">
      <c r="A4108" s="2"/>
      <c r="B4108" s="10"/>
    </row>
    <row r="4109" spans="1:2" x14ac:dyDescent="0.3">
      <c r="A4109" s="2"/>
      <c r="B4109" s="10"/>
    </row>
    <row r="4110" spans="1:2" x14ac:dyDescent="0.3">
      <c r="A4110" s="2"/>
      <c r="B4110" s="10"/>
    </row>
    <row r="4111" spans="1:2" x14ac:dyDescent="0.3">
      <c r="A4111" s="2"/>
      <c r="B4111" s="10"/>
    </row>
    <row r="4112" spans="1:2" x14ac:dyDescent="0.3">
      <c r="A4112" s="2"/>
      <c r="B4112" s="10"/>
    </row>
    <row r="4113" spans="1:2" x14ac:dyDescent="0.3">
      <c r="A4113" s="2"/>
      <c r="B4113" s="10"/>
    </row>
    <row r="4114" spans="1:2" x14ac:dyDescent="0.3">
      <c r="A4114" s="2"/>
      <c r="B4114" s="10"/>
    </row>
    <row r="4115" spans="1:2" x14ac:dyDescent="0.3">
      <c r="A4115" s="2"/>
      <c r="B4115" s="10"/>
    </row>
    <row r="4116" spans="1:2" x14ac:dyDescent="0.3">
      <c r="A4116" s="2"/>
      <c r="B4116" s="10"/>
    </row>
    <row r="4117" spans="1:2" x14ac:dyDescent="0.3">
      <c r="A4117" s="2"/>
      <c r="B4117" s="10"/>
    </row>
    <row r="4118" spans="1:2" x14ac:dyDescent="0.3">
      <c r="A4118" s="2"/>
      <c r="B4118" s="10"/>
    </row>
    <row r="4119" spans="1:2" x14ac:dyDescent="0.3">
      <c r="A4119" s="2"/>
      <c r="B4119" s="10"/>
    </row>
    <row r="4120" spans="1:2" x14ac:dyDescent="0.3">
      <c r="A4120" s="2"/>
      <c r="B4120" s="10"/>
    </row>
    <row r="4121" spans="1:2" x14ac:dyDescent="0.3">
      <c r="A4121" s="2"/>
      <c r="B4121" s="10"/>
    </row>
    <row r="4122" spans="1:2" x14ac:dyDescent="0.3">
      <c r="A4122" s="2"/>
      <c r="B4122" s="10"/>
    </row>
    <row r="4123" spans="1:2" x14ac:dyDescent="0.3">
      <c r="A4123" s="2"/>
      <c r="B4123" s="10"/>
    </row>
    <row r="4124" spans="1:2" x14ac:dyDescent="0.3">
      <c r="A4124" s="2"/>
      <c r="B4124" s="10"/>
    </row>
    <row r="4125" spans="1:2" x14ac:dyDescent="0.3">
      <c r="A4125" s="2"/>
      <c r="B4125" s="10"/>
    </row>
    <row r="4126" spans="1:2" x14ac:dyDescent="0.3">
      <c r="A4126" s="2"/>
      <c r="B4126" s="10"/>
    </row>
    <row r="4127" spans="1:2" x14ac:dyDescent="0.3">
      <c r="A4127" s="2"/>
      <c r="B4127" s="10"/>
    </row>
    <row r="4128" spans="1:2" x14ac:dyDescent="0.3">
      <c r="A4128" s="2"/>
      <c r="B4128" s="10"/>
    </row>
    <row r="4129" spans="1:2" x14ac:dyDescent="0.3">
      <c r="A4129" s="2"/>
      <c r="B4129" s="10"/>
    </row>
    <row r="4130" spans="1:2" x14ac:dyDescent="0.3">
      <c r="A4130" s="2"/>
      <c r="B4130" s="10"/>
    </row>
    <row r="4131" spans="1:2" x14ac:dyDescent="0.3">
      <c r="A4131" s="2"/>
      <c r="B4131" s="10"/>
    </row>
    <row r="4132" spans="1:2" x14ac:dyDescent="0.3">
      <c r="A4132" s="2"/>
      <c r="B4132" s="10"/>
    </row>
    <row r="4133" spans="1:2" x14ac:dyDescent="0.3">
      <c r="A4133" s="2"/>
      <c r="B4133" s="10"/>
    </row>
    <row r="4134" spans="1:2" x14ac:dyDescent="0.3">
      <c r="A4134" s="2"/>
      <c r="B4134" s="10"/>
    </row>
    <row r="4135" spans="1:2" x14ac:dyDescent="0.3">
      <c r="A4135" s="2"/>
      <c r="B4135" s="10"/>
    </row>
    <row r="4136" spans="1:2" x14ac:dyDescent="0.3">
      <c r="A4136" s="2"/>
      <c r="B4136" s="10"/>
    </row>
    <row r="4137" spans="1:2" x14ac:dyDescent="0.3">
      <c r="A4137" s="2"/>
      <c r="B4137" s="10"/>
    </row>
    <row r="4138" spans="1:2" x14ac:dyDescent="0.3">
      <c r="A4138" s="2"/>
      <c r="B4138" s="10"/>
    </row>
    <row r="4139" spans="1:2" x14ac:dyDescent="0.3">
      <c r="A4139" s="2"/>
      <c r="B4139" s="10"/>
    </row>
    <row r="4140" spans="1:2" x14ac:dyDescent="0.3">
      <c r="A4140" s="2"/>
      <c r="B4140" s="10"/>
    </row>
    <row r="4141" spans="1:2" x14ac:dyDescent="0.3">
      <c r="A4141" s="2"/>
      <c r="B4141" s="10"/>
    </row>
    <row r="4142" spans="1:2" x14ac:dyDescent="0.3">
      <c r="A4142" s="2"/>
      <c r="B4142" s="10"/>
    </row>
    <row r="4143" spans="1:2" x14ac:dyDescent="0.3">
      <c r="A4143" s="2"/>
      <c r="B4143" s="10"/>
    </row>
    <row r="4144" spans="1:2" x14ac:dyDescent="0.3">
      <c r="A4144" s="2"/>
      <c r="B4144" s="10"/>
    </row>
    <row r="4145" spans="1:2" x14ac:dyDescent="0.3">
      <c r="A4145" s="2"/>
      <c r="B4145" s="10"/>
    </row>
    <row r="4146" spans="1:2" x14ac:dyDescent="0.3">
      <c r="A4146" s="2"/>
      <c r="B4146" s="10"/>
    </row>
    <row r="4147" spans="1:2" x14ac:dyDescent="0.3">
      <c r="A4147" s="2"/>
      <c r="B4147" s="10"/>
    </row>
    <row r="4148" spans="1:2" x14ac:dyDescent="0.3">
      <c r="A4148" s="2"/>
      <c r="B4148" s="10"/>
    </row>
    <row r="4149" spans="1:2" x14ac:dyDescent="0.3">
      <c r="A4149" s="2"/>
      <c r="B4149" s="10"/>
    </row>
    <row r="4150" spans="1:2" x14ac:dyDescent="0.3">
      <c r="A4150" s="2"/>
      <c r="B4150" s="10"/>
    </row>
    <row r="4151" spans="1:2" x14ac:dyDescent="0.3">
      <c r="A4151" s="2"/>
      <c r="B4151" s="10"/>
    </row>
    <row r="4152" spans="1:2" x14ac:dyDescent="0.3">
      <c r="A4152" s="2"/>
      <c r="B4152" s="10"/>
    </row>
    <row r="4153" spans="1:2" x14ac:dyDescent="0.3">
      <c r="A4153" s="2"/>
      <c r="B4153" s="10"/>
    </row>
    <row r="4154" spans="1:2" x14ac:dyDescent="0.3">
      <c r="A4154" s="2"/>
      <c r="B4154" s="10"/>
    </row>
    <row r="4155" spans="1:2" x14ac:dyDescent="0.3">
      <c r="A4155" s="2"/>
      <c r="B4155" s="10"/>
    </row>
    <row r="4156" spans="1:2" x14ac:dyDescent="0.3">
      <c r="A4156" s="2"/>
      <c r="B4156" s="10"/>
    </row>
    <row r="4157" spans="1:2" x14ac:dyDescent="0.3">
      <c r="A4157" s="2"/>
      <c r="B4157" s="10"/>
    </row>
    <row r="4158" spans="1:2" x14ac:dyDescent="0.3">
      <c r="A4158" s="2"/>
      <c r="B4158" s="10"/>
    </row>
    <row r="4159" spans="1:2" x14ac:dyDescent="0.3">
      <c r="A4159" s="2"/>
      <c r="B4159" s="10"/>
    </row>
    <row r="4160" spans="1:2" x14ac:dyDescent="0.3">
      <c r="A4160" s="2"/>
      <c r="B4160" s="10"/>
    </row>
    <row r="4161" spans="1:2" x14ac:dyDescent="0.3">
      <c r="A4161" s="2"/>
      <c r="B4161" s="10"/>
    </row>
    <row r="4162" spans="1:2" x14ac:dyDescent="0.3">
      <c r="A4162" s="2"/>
      <c r="B4162" s="10"/>
    </row>
    <row r="4163" spans="1:2" x14ac:dyDescent="0.3">
      <c r="A4163" s="2"/>
      <c r="B4163" s="10"/>
    </row>
    <row r="4164" spans="1:2" x14ac:dyDescent="0.3">
      <c r="A4164" s="2"/>
      <c r="B4164" s="10"/>
    </row>
    <row r="4165" spans="1:2" x14ac:dyDescent="0.3">
      <c r="A4165" s="2"/>
      <c r="B4165" s="10"/>
    </row>
    <row r="4166" spans="1:2" x14ac:dyDescent="0.3">
      <c r="A4166" s="2"/>
      <c r="B4166" s="10"/>
    </row>
    <row r="4167" spans="1:2" x14ac:dyDescent="0.3">
      <c r="A4167" s="2"/>
      <c r="B4167" s="10"/>
    </row>
    <row r="4168" spans="1:2" x14ac:dyDescent="0.3">
      <c r="A4168" s="2"/>
      <c r="B4168" s="10"/>
    </row>
    <row r="4169" spans="1:2" x14ac:dyDescent="0.3">
      <c r="A4169" s="2"/>
      <c r="B4169" s="10"/>
    </row>
    <row r="4170" spans="1:2" x14ac:dyDescent="0.3">
      <c r="A4170" s="2"/>
      <c r="B4170" s="10"/>
    </row>
    <row r="4171" spans="1:2" x14ac:dyDescent="0.3">
      <c r="A4171" s="2"/>
      <c r="B4171" s="10"/>
    </row>
    <row r="4172" spans="1:2" x14ac:dyDescent="0.3">
      <c r="A4172" s="2"/>
      <c r="B4172" s="10"/>
    </row>
    <row r="4173" spans="1:2" x14ac:dyDescent="0.3">
      <c r="A4173" s="2"/>
      <c r="B4173" s="10"/>
    </row>
    <row r="4174" spans="1:2" x14ac:dyDescent="0.3">
      <c r="A4174" s="2"/>
      <c r="B4174" s="10"/>
    </row>
    <row r="4175" spans="1:2" x14ac:dyDescent="0.3">
      <c r="A4175" s="2"/>
      <c r="B4175" s="10"/>
    </row>
    <row r="4176" spans="1:2" x14ac:dyDescent="0.3">
      <c r="A4176" s="2"/>
      <c r="B4176" s="10"/>
    </row>
    <row r="4177" spans="1:2" x14ac:dyDescent="0.3">
      <c r="A4177" s="2"/>
      <c r="B4177" s="10"/>
    </row>
    <row r="4178" spans="1:2" x14ac:dyDescent="0.3">
      <c r="A4178" s="2"/>
      <c r="B4178" s="10"/>
    </row>
    <row r="4179" spans="1:2" x14ac:dyDescent="0.3">
      <c r="A4179" s="2"/>
      <c r="B4179" s="10"/>
    </row>
    <row r="4180" spans="1:2" x14ac:dyDescent="0.3">
      <c r="A4180" s="2"/>
      <c r="B4180" s="10"/>
    </row>
    <row r="4181" spans="1:2" x14ac:dyDescent="0.3">
      <c r="A4181" s="2"/>
      <c r="B4181" s="10"/>
    </row>
    <row r="4182" spans="1:2" x14ac:dyDescent="0.3">
      <c r="A4182" s="2"/>
      <c r="B4182" s="10"/>
    </row>
    <row r="4183" spans="1:2" x14ac:dyDescent="0.3">
      <c r="A4183" s="2"/>
      <c r="B4183" s="10"/>
    </row>
    <row r="4184" spans="1:2" x14ac:dyDescent="0.3">
      <c r="A4184" s="2"/>
      <c r="B4184" s="10"/>
    </row>
    <row r="4185" spans="1:2" x14ac:dyDescent="0.3">
      <c r="A4185" s="2"/>
      <c r="B4185" s="10"/>
    </row>
    <row r="4186" spans="1:2" x14ac:dyDescent="0.3">
      <c r="A4186" s="2"/>
      <c r="B4186" s="10"/>
    </row>
    <row r="4187" spans="1:2" x14ac:dyDescent="0.3">
      <c r="A4187" s="2"/>
      <c r="B4187" s="10"/>
    </row>
    <row r="4188" spans="1:2" x14ac:dyDescent="0.3">
      <c r="A4188" s="2"/>
      <c r="B4188" s="10"/>
    </row>
    <row r="4189" spans="1:2" x14ac:dyDescent="0.3">
      <c r="A4189" s="2"/>
      <c r="B4189" s="10"/>
    </row>
    <row r="4190" spans="1:2" x14ac:dyDescent="0.3">
      <c r="A4190" s="2"/>
      <c r="B4190" s="10"/>
    </row>
    <row r="4191" spans="1:2" x14ac:dyDescent="0.3">
      <c r="A4191" s="2"/>
      <c r="B4191" s="10"/>
    </row>
    <row r="4192" spans="1:2" x14ac:dyDescent="0.3">
      <c r="A4192" s="2"/>
      <c r="B4192" s="10"/>
    </row>
    <row r="4193" spans="1:2" x14ac:dyDescent="0.3">
      <c r="A4193" s="2"/>
      <c r="B4193" s="10"/>
    </row>
    <row r="4194" spans="1:2" x14ac:dyDescent="0.3">
      <c r="A4194" s="2"/>
      <c r="B4194" s="10"/>
    </row>
    <row r="4195" spans="1:2" x14ac:dyDescent="0.3">
      <c r="A4195" s="2"/>
      <c r="B4195" s="10"/>
    </row>
    <row r="4196" spans="1:2" x14ac:dyDescent="0.3">
      <c r="A4196" s="2"/>
      <c r="B4196" s="10"/>
    </row>
    <row r="4197" spans="1:2" x14ac:dyDescent="0.3">
      <c r="A4197" s="2"/>
      <c r="B4197" s="10"/>
    </row>
    <row r="4198" spans="1:2" x14ac:dyDescent="0.3">
      <c r="A4198" s="2"/>
      <c r="B4198" s="10"/>
    </row>
    <row r="4199" spans="1:2" x14ac:dyDescent="0.3">
      <c r="A4199" s="2"/>
      <c r="B4199" s="10"/>
    </row>
    <row r="4200" spans="1:2" x14ac:dyDescent="0.3">
      <c r="A4200" s="2"/>
      <c r="B4200" s="10"/>
    </row>
    <row r="4201" spans="1:2" x14ac:dyDescent="0.3">
      <c r="A4201" s="2"/>
      <c r="B4201" s="10"/>
    </row>
    <row r="4202" spans="1:2" x14ac:dyDescent="0.3">
      <c r="A4202" s="2"/>
      <c r="B4202" s="10"/>
    </row>
    <row r="4203" spans="1:2" x14ac:dyDescent="0.3">
      <c r="A4203" s="2"/>
      <c r="B4203" s="10"/>
    </row>
    <row r="4204" spans="1:2" x14ac:dyDescent="0.3">
      <c r="A4204" s="2"/>
      <c r="B4204" s="10"/>
    </row>
    <row r="4205" spans="1:2" x14ac:dyDescent="0.3">
      <c r="A4205" s="2"/>
      <c r="B4205" s="10"/>
    </row>
    <row r="4206" spans="1:2" x14ac:dyDescent="0.3">
      <c r="A4206" s="2"/>
      <c r="B4206" s="10"/>
    </row>
    <row r="4207" spans="1:2" x14ac:dyDescent="0.3">
      <c r="A4207" s="2"/>
      <c r="B4207" s="10"/>
    </row>
    <row r="4208" spans="1:2" x14ac:dyDescent="0.3">
      <c r="A4208" s="2"/>
      <c r="B4208" s="10"/>
    </row>
    <row r="4209" spans="1:2" x14ac:dyDescent="0.3">
      <c r="A4209" s="2"/>
      <c r="B4209" s="10"/>
    </row>
    <row r="4210" spans="1:2" x14ac:dyDescent="0.3">
      <c r="A4210" s="2"/>
      <c r="B4210" s="10"/>
    </row>
    <row r="4211" spans="1:2" x14ac:dyDescent="0.3">
      <c r="A4211" s="2"/>
      <c r="B4211" s="10"/>
    </row>
    <row r="4212" spans="1:2" x14ac:dyDescent="0.3">
      <c r="A4212" s="2"/>
      <c r="B4212" s="10"/>
    </row>
    <row r="4213" spans="1:2" x14ac:dyDescent="0.3">
      <c r="A4213" s="2"/>
      <c r="B4213" s="10"/>
    </row>
    <row r="4214" spans="1:2" x14ac:dyDescent="0.3">
      <c r="A4214" s="2"/>
      <c r="B4214" s="10"/>
    </row>
    <row r="4215" spans="1:2" x14ac:dyDescent="0.3">
      <c r="A4215" s="2"/>
      <c r="B4215" s="10"/>
    </row>
    <row r="4216" spans="1:2" x14ac:dyDescent="0.3">
      <c r="A4216" s="2"/>
      <c r="B4216" s="10"/>
    </row>
    <row r="4217" spans="1:2" x14ac:dyDescent="0.3">
      <c r="A4217" s="2"/>
      <c r="B4217" s="10"/>
    </row>
    <row r="4218" spans="1:2" x14ac:dyDescent="0.3">
      <c r="A4218" s="2"/>
      <c r="B4218" s="10"/>
    </row>
    <row r="4219" spans="1:2" x14ac:dyDescent="0.3">
      <c r="A4219" s="2"/>
      <c r="B4219" s="10"/>
    </row>
    <row r="4220" spans="1:2" x14ac:dyDescent="0.3">
      <c r="A4220" s="2"/>
      <c r="B4220" s="10"/>
    </row>
    <row r="4221" spans="1:2" x14ac:dyDescent="0.3">
      <c r="A4221" s="2"/>
      <c r="B4221" s="10"/>
    </row>
    <row r="4222" spans="1:2" x14ac:dyDescent="0.3">
      <c r="A4222" s="2"/>
      <c r="B4222" s="10"/>
    </row>
    <row r="4223" spans="1:2" x14ac:dyDescent="0.3">
      <c r="A4223" s="2"/>
      <c r="B4223" s="10"/>
    </row>
    <row r="4224" spans="1:2" x14ac:dyDescent="0.3">
      <c r="A4224" s="2"/>
      <c r="B4224" s="10"/>
    </row>
    <row r="4225" spans="1:2" x14ac:dyDescent="0.3">
      <c r="A4225" s="2"/>
      <c r="B4225" s="10"/>
    </row>
    <row r="4226" spans="1:2" x14ac:dyDescent="0.3">
      <c r="A4226" s="2"/>
      <c r="B4226" s="10"/>
    </row>
    <row r="4227" spans="1:2" x14ac:dyDescent="0.3">
      <c r="A4227" s="2"/>
      <c r="B4227" s="10"/>
    </row>
    <row r="4228" spans="1:2" x14ac:dyDescent="0.3">
      <c r="A4228" s="2"/>
      <c r="B4228" s="10"/>
    </row>
    <row r="4229" spans="1:2" x14ac:dyDescent="0.3">
      <c r="A4229" s="2"/>
      <c r="B4229" s="10"/>
    </row>
    <row r="4230" spans="1:2" x14ac:dyDescent="0.3">
      <c r="A4230" s="2"/>
      <c r="B4230" s="10"/>
    </row>
    <row r="4231" spans="1:2" x14ac:dyDescent="0.3">
      <c r="A4231" s="2"/>
      <c r="B4231" s="10"/>
    </row>
    <row r="4232" spans="1:2" x14ac:dyDescent="0.3">
      <c r="A4232" s="2"/>
      <c r="B4232" s="10"/>
    </row>
    <row r="4233" spans="1:2" x14ac:dyDescent="0.3">
      <c r="A4233" s="2"/>
      <c r="B4233" s="10"/>
    </row>
    <row r="4234" spans="1:2" x14ac:dyDescent="0.3">
      <c r="A4234" s="2"/>
      <c r="B4234" s="10"/>
    </row>
    <row r="4235" spans="1:2" x14ac:dyDescent="0.3">
      <c r="A4235" s="2"/>
      <c r="B4235" s="10"/>
    </row>
    <row r="4236" spans="1:2" x14ac:dyDescent="0.3">
      <c r="A4236" s="2"/>
      <c r="B4236" s="10"/>
    </row>
    <row r="4237" spans="1:2" x14ac:dyDescent="0.3">
      <c r="A4237" s="2"/>
      <c r="B4237" s="10"/>
    </row>
    <row r="4238" spans="1:2" x14ac:dyDescent="0.3">
      <c r="A4238" s="2"/>
      <c r="B4238" s="10"/>
    </row>
    <row r="4239" spans="1:2" x14ac:dyDescent="0.3">
      <c r="A4239" s="2"/>
      <c r="B4239" s="10"/>
    </row>
    <row r="4240" spans="1:2" x14ac:dyDescent="0.3">
      <c r="A4240" s="2"/>
      <c r="B4240" s="10"/>
    </row>
    <row r="4241" spans="1:2" x14ac:dyDescent="0.3">
      <c r="A4241" s="2"/>
      <c r="B4241" s="10"/>
    </row>
    <row r="4242" spans="1:2" x14ac:dyDescent="0.3">
      <c r="A4242" s="2"/>
      <c r="B4242" s="10"/>
    </row>
    <row r="4243" spans="1:2" x14ac:dyDescent="0.3">
      <c r="A4243" s="2"/>
      <c r="B4243" s="10"/>
    </row>
    <row r="4244" spans="1:2" x14ac:dyDescent="0.3">
      <c r="A4244" s="2"/>
      <c r="B4244" s="10"/>
    </row>
    <row r="4245" spans="1:2" x14ac:dyDescent="0.3">
      <c r="A4245" s="2"/>
      <c r="B4245" s="10"/>
    </row>
    <row r="4246" spans="1:2" x14ac:dyDescent="0.3">
      <c r="A4246" s="2"/>
      <c r="B4246" s="10"/>
    </row>
    <row r="4247" spans="1:2" x14ac:dyDescent="0.3">
      <c r="A4247" s="2"/>
      <c r="B4247" s="10"/>
    </row>
    <row r="4248" spans="1:2" x14ac:dyDescent="0.3">
      <c r="A4248" s="2"/>
      <c r="B4248" s="10"/>
    </row>
    <row r="4249" spans="1:2" x14ac:dyDescent="0.3">
      <c r="A4249" s="2"/>
      <c r="B4249" s="10"/>
    </row>
    <row r="4250" spans="1:2" x14ac:dyDescent="0.3">
      <c r="A4250" s="2"/>
      <c r="B4250" s="10"/>
    </row>
    <row r="4251" spans="1:2" x14ac:dyDescent="0.3">
      <c r="A4251" s="2"/>
      <c r="B4251" s="10"/>
    </row>
    <row r="4252" spans="1:2" x14ac:dyDescent="0.3">
      <c r="A4252" s="2"/>
      <c r="B4252" s="10"/>
    </row>
    <row r="4253" spans="1:2" x14ac:dyDescent="0.3">
      <c r="A4253" s="2"/>
      <c r="B4253" s="10"/>
    </row>
    <row r="4254" spans="1:2" x14ac:dyDescent="0.3">
      <c r="A4254" s="2"/>
      <c r="B4254" s="10"/>
    </row>
    <row r="4255" spans="1:2" x14ac:dyDescent="0.3">
      <c r="A4255" s="2"/>
      <c r="B4255" s="10"/>
    </row>
    <row r="4256" spans="1:2" x14ac:dyDescent="0.3">
      <c r="A4256" s="2"/>
      <c r="B4256" s="10"/>
    </row>
    <row r="4257" spans="1:2" x14ac:dyDescent="0.3">
      <c r="A4257" s="2"/>
      <c r="B4257" s="10"/>
    </row>
    <row r="4258" spans="1:2" x14ac:dyDescent="0.3">
      <c r="A4258" s="2"/>
      <c r="B4258" s="10"/>
    </row>
    <row r="4259" spans="1:2" x14ac:dyDescent="0.3">
      <c r="A4259" s="2"/>
      <c r="B4259" s="10"/>
    </row>
    <row r="4260" spans="1:2" x14ac:dyDescent="0.3">
      <c r="A4260" s="2"/>
      <c r="B4260" s="10"/>
    </row>
    <row r="4261" spans="1:2" x14ac:dyDescent="0.3">
      <c r="A4261" s="2"/>
      <c r="B4261" s="10"/>
    </row>
    <row r="4262" spans="1:2" x14ac:dyDescent="0.3">
      <c r="A4262" s="2"/>
      <c r="B4262" s="10"/>
    </row>
    <row r="4263" spans="1:2" x14ac:dyDescent="0.3">
      <c r="A4263" s="2"/>
      <c r="B4263" s="10"/>
    </row>
    <row r="4264" spans="1:2" x14ac:dyDescent="0.3">
      <c r="A4264" s="2"/>
      <c r="B4264" s="10"/>
    </row>
    <row r="4265" spans="1:2" x14ac:dyDescent="0.3">
      <c r="A4265" s="2"/>
      <c r="B4265" s="10"/>
    </row>
    <row r="4266" spans="1:2" x14ac:dyDescent="0.3">
      <c r="A4266" s="2"/>
      <c r="B4266" s="10"/>
    </row>
    <row r="4267" spans="1:2" x14ac:dyDescent="0.3">
      <c r="A4267" s="2"/>
      <c r="B4267" s="10"/>
    </row>
    <row r="4268" spans="1:2" x14ac:dyDescent="0.3">
      <c r="A4268" s="2"/>
      <c r="B4268" s="10"/>
    </row>
    <row r="4269" spans="1:2" x14ac:dyDescent="0.3">
      <c r="A4269" s="2"/>
      <c r="B4269" s="10"/>
    </row>
    <row r="4270" spans="1:2" x14ac:dyDescent="0.3">
      <c r="A4270" s="2"/>
      <c r="B4270" s="10"/>
    </row>
    <row r="4271" spans="1:2" x14ac:dyDescent="0.3">
      <c r="A4271" s="2"/>
      <c r="B4271" s="10"/>
    </row>
    <row r="4272" spans="1:2" x14ac:dyDescent="0.3">
      <c r="A4272" s="2"/>
      <c r="B4272" s="10"/>
    </row>
    <row r="4273" spans="1:2" x14ac:dyDescent="0.3">
      <c r="A4273" s="2"/>
      <c r="B4273" s="10"/>
    </row>
    <row r="4274" spans="1:2" x14ac:dyDescent="0.3">
      <c r="A4274" s="2"/>
      <c r="B4274" s="10"/>
    </row>
    <row r="4275" spans="1:2" x14ac:dyDescent="0.3">
      <c r="A4275" s="2"/>
      <c r="B4275" s="10"/>
    </row>
    <row r="4276" spans="1:2" x14ac:dyDescent="0.3">
      <c r="A4276" s="2"/>
      <c r="B4276" s="10"/>
    </row>
    <row r="4277" spans="1:2" x14ac:dyDescent="0.3">
      <c r="A4277" s="2"/>
      <c r="B4277" s="10"/>
    </row>
    <row r="4278" spans="1:2" x14ac:dyDescent="0.3">
      <c r="A4278" s="2"/>
      <c r="B4278" s="10"/>
    </row>
    <row r="4279" spans="1:2" x14ac:dyDescent="0.3">
      <c r="A4279" s="2"/>
      <c r="B4279" s="10"/>
    </row>
    <row r="4280" spans="1:2" x14ac:dyDescent="0.3">
      <c r="A4280" s="2"/>
      <c r="B4280" s="10"/>
    </row>
    <row r="4281" spans="1:2" x14ac:dyDescent="0.3">
      <c r="A4281" s="2"/>
      <c r="B4281" s="10"/>
    </row>
    <row r="4282" spans="1:2" x14ac:dyDescent="0.3">
      <c r="A4282" s="2"/>
      <c r="B4282" s="10"/>
    </row>
    <row r="4283" spans="1:2" x14ac:dyDescent="0.3">
      <c r="A4283" s="2"/>
      <c r="B4283" s="10"/>
    </row>
    <row r="4284" spans="1:2" x14ac:dyDescent="0.3">
      <c r="A4284" s="2"/>
      <c r="B4284" s="10"/>
    </row>
    <row r="4285" spans="1:2" x14ac:dyDescent="0.3">
      <c r="A4285" s="2"/>
      <c r="B4285" s="10"/>
    </row>
    <row r="4286" spans="1:2" x14ac:dyDescent="0.3">
      <c r="A4286" s="2"/>
      <c r="B4286" s="10"/>
    </row>
    <row r="4287" spans="1:2" x14ac:dyDescent="0.3">
      <c r="A4287" s="2"/>
      <c r="B4287" s="10"/>
    </row>
    <row r="4288" spans="1:2" x14ac:dyDescent="0.3">
      <c r="A4288" s="2"/>
      <c r="B4288" s="10"/>
    </row>
    <row r="4289" spans="1:2" x14ac:dyDescent="0.3">
      <c r="A4289" s="2"/>
      <c r="B4289" s="10"/>
    </row>
    <row r="4290" spans="1:2" x14ac:dyDescent="0.3">
      <c r="A4290" s="2"/>
      <c r="B4290" s="10"/>
    </row>
    <row r="4291" spans="1:2" x14ac:dyDescent="0.3">
      <c r="A4291" s="2"/>
      <c r="B4291" s="10"/>
    </row>
    <row r="4292" spans="1:2" x14ac:dyDescent="0.3">
      <c r="A4292" s="2"/>
      <c r="B4292" s="10"/>
    </row>
    <row r="4293" spans="1:2" x14ac:dyDescent="0.3">
      <c r="A4293" s="2"/>
      <c r="B4293" s="10"/>
    </row>
    <row r="4294" spans="1:2" x14ac:dyDescent="0.3">
      <c r="A4294" s="2"/>
      <c r="B4294" s="10"/>
    </row>
    <row r="4295" spans="1:2" x14ac:dyDescent="0.3">
      <c r="A4295" s="2"/>
      <c r="B4295" s="10"/>
    </row>
    <row r="4296" spans="1:2" x14ac:dyDescent="0.3">
      <c r="A4296" s="2"/>
      <c r="B4296" s="10"/>
    </row>
    <row r="4297" spans="1:2" x14ac:dyDescent="0.3">
      <c r="A4297" s="2"/>
      <c r="B4297" s="10"/>
    </row>
    <row r="4298" spans="1:2" x14ac:dyDescent="0.3">
      <c r="A4298" s="2"/>
      <c r="B4298" s="10"/>
    </row>
    <row r="4299" spans="1:2" x14ac:dyDescent="0.3">
      <c r="A4299" s="2"/>
      <c r="B4299" s="10"/>
    </row>
    <row r="4300" spans="1:2" x14ac:dyDescent="0.3">
      <c r="A4300" s="2"/>
      <c r="B4300" s="10"/>
    </row>
    <row r="4301" spans="1:2" x14ac:dyDescent="0.3">
      <c r="A4301" s="2"/>
      <c r="B4301" s="10"/>
    </row>
    <row r="4302" spans="1:2" x14ac:dyDescent="0.3">
      <c r="A4302" s="2"/>
      <c r="B4302" s="10"/>
    </row>
    <row r="4303" spans="1:2" x14ac:dyDescent="0.3">
      <c r="A4303" s="2"/>
      <c r="B4303" s="10"/>
    </row>
    <row r="4304" spans="1:2" x14ac:dyDescent="0.3">
      <c r="A4304" s="2"/>
      <c r="B4304" s="10"/>
    </row>
    <row r="4305" spans="1:2" x14ac:dyDescent="0.3">
      <c r="A4305" s="2"/>
      <c r="B4305" s="10"/>
    </row>
    <row r="4306" spans="1:2" x14ac:dyDescent="0.3">
      <c r="A4306" s="2"/>
      <c r="B4306" s="10"/>
    </row>
    <row r="4307" spans="1:2" x14ac:dyDescent="0.3">
      <c r="A4307" s="2"/>
      <c r="B4307" s="10"/>
    </row>
    <row r="4308" spans="1:2" x14ac:dyDescent="0.3">
      <c r="A4308" s="2"/>
      <c r="B4308" s="10"/>
    </row>
    <row r="4309" spans="1:2" x14ac:dyDescent="0.3">
      <c r="A4309" s="2"/>
      <c r="B4309" s="10"/>
    </row>
    <row r="4310" spans="1:2" x14ac:dyDescent="0.3">
      <c r="A4310" s="2"/>
      <c r="B4310" s="10"/>
    </row>
    <row r="4311" spans="1:2" x14ac:dyDescent="0.3">
      <c r="A4311" s="2"/>
      <c r="B4311" s="10"/>
    </row>
    <row r="4312" spans="1:2" x14ac:dyDescent="0.3">
      <c r="A4312" s="2"/>
      <c r="B4312" s="10"/>
    </row>
    <row r="4313" spans="1:2" x14ac:dyDescent="0.3">
      <c r="A4313" s="2"/>
      <c r="B4313" s="10"/>
    </row>
    <row r="4314" spans="1:2" x14ac:dyDescent="0.3">
      <c r="A4314" s="2"/>
      <c r="B4314" s="10"/>
    </row>
    <row r="4315" spans="1:2" x14ac:dyDescent="0.3">
      <c r="A4315" s="2"/>
      <c r="B4315" s="10"/>
    </row>
    <row r="4316" spans="1:2" x14ac:dyDescent="0.3">
      <c r="A4316" s="2"/>
      <c r="B4316" s="10"/>
    </row>
    <row r="4317" spans="1:2" x14ac:dyDescent="0.3">
      <c r="A4317" s="2"/>
      <c r="B4317" s="10"/>
    </row>
    <row r="4318" spans="1:2" x14ac:dyDescent="0.3">
      <c r="A4318" s="2"/>
      <c r="B4318" s="10"/>
    </row>
    <row r="4319" spans="1:2" x14ac:dyDescent="0.3">
      <c r="A4319" s="2"/>
      <c r="B4319" s="10"/>
    </row>
    <row r="4320" spans="1:2" x14ac:dyDescent="0.3">
      <c r="A4320" s="2"/>
      <c r="B4320" s="10"/>
    </row>
    <row r="4321" spans="1:2" x14ac:dyDescent="0.3">
      <c r="A4321" s="2"/>
      <c r="B4321" s="10"/>
    </row>
    <row r="4322" spans="1:2" x14ac:dyDescent="0.3">
      <c r="A4322" s="2"/>
      <c r="B4322" s="10"/>
    </row>
    <row r="4323" spans="1:2" x14ac:dyDescent="0.3">
      <c r="A4323" s="2"/>
      <c r="B4323" s="10"/>
    </row>
    <row r="4324" spans="1:2" x14ac:dyDescent="0.3">
      <c r="A4324" s="2"/>
      <c r="B4324" s="10"/>
    </row>
    <row r="4325" spans="1:2" x14ac:dyDescent="0.3">
      <c r="A4325" s="2"/>
      <c r="B4325" s="10"/>
    </row>
    <row r="4326" spans="1:2" x14ac:dyDescent="0.3">
      <c r="A4326" s="2"/>
      <c r="B4326" s="10"/>
    </row>
    <row r="4327" spans="1:2" x14ac:dyDescent="0.3">
      <c r="A4327" s="2"/>
      <c r="B4327" s="10"/>
    </row>
    <row r="4328" spans="1:2" x14ac:dyDescent="0.3">
      <c r="A4328" s="2"/>
      <c r="B4328" s="10"/>
    </row>
    <row r="4329" spans="1:2" x14ac:dyDescent="0.3">
      <c r="A4329" s="2"/>
      <c r="B4329" s="10"/>
    </row>
    <row r="4330" spans="1:2" x14ac:dyDescent="0.3">
      <c r="A4330" s="2"/>
      <c r="B4330" s="10"/>
    </row>
    <row r="4331" spans="1:2" x14ac:dyDescent="0.3">
      <c r="A4331" s="2"/>
      <c r="B4331" s="10"/>
    </row>
    <row r="4332" spans="1:2" x14ac:dyDescent="0.3">
      <c r="A4332" s="2"/>
      <c r="B4332" s="10"/>
    </row>
    <row r="4333" spans="1:2" x14ac:dyDescent="0.3">
      <c r="A4333" s="2"/>
      <c r="B4333" s="10"/>
    </row>
    <row r="4334" spans="1:2" x14ac:dyDescent="0.3">
      <c r="A4334" s="2"/>
      <c r="B4334" s="10"/>
    </row>
    <row r="4335" spans="1:2" x14ac:dyDescent="0.3">
      <c r="A4335" s="2"/>
      <c r="B4335" s="10"/>
    </row>
    <row r="4336" spans="1:2" x14ac:dyDescent="0.3">
      <c r="A4336" s="2"/>
      <c r="B4336" s="10"/>
    </row>
    <row r="4337" spans="1:2" x14ac:dyDescent="0.3">
      <c r="A4337" s="2"/>
      <c r="B4337" s="10"/>
    </row>
    <row r="4338" spans="1:2" x14ac:dyDescent="0.3">
      <c r="A4338" s="2"/>
      <c r="B4338" s="10"/>
    </row>
    <row r="4339" spans="1:2" x14ac:dyDescent="0.3">
      <c r="A4339" s="2"/>
      <c r="B4339" s="10"/>
    </row>
    <row r="4340" spans="1:2" x14ac:dyDescent="0.3">
      <c r="A4340" s="2"/>
      <c r="B4340" s="10"/>
    </row>
    <row r="4341" spans="1:2" x14ac:dyDescent="0.3">
      <c r="A4341" s="2"/>
      <c r="B4341" s="10"/>
    </row>
    <row r="4342" spans="1:2" x14ac:dyDescent="0.3">
      <c r="A4342" s="2"/>
      <c r="B4342" s="10"/>
    </row>
    <row r="4343" spans="1:2" x14ac:dyDescent="0.3">
      <c r="A4343" s="2"/>
      <c r="B4343" s="10"/>
    </row>
    <row r="4344" spans="1:2" x14ac:dyDescent="0.3">
      <c r="A4344" s="2"/>
      <c r="B4344" s="10"/>
    </row>
    <row r="4345" spans="1:2" x14ac:dyDescent="0.3">
      <c r="A4345" s="2"/>
      <c r="B4345" s="10"/>
    </row>
    <row r="4346" spans="1:2" x14ac:dyDescent="0.3">
      <c r="A4346" s="2"/>
      <c r="B4346" s="10"/>
    </row>
    <row r="4347" spans="1:2" x14ac:dyDescent="0.3">
      <c r="A4347" s="2"/>
      <c r="B4347" s="10"/>
    </row>
    <row r="4348" spans="1:2" x14ac:dyDescent="0.3">
      <c r="A4348" s="2"/>
      <c r="B4348" s="10"/>
    </row>
    <row r="4349" spans="1:2" x14ac:dyDescent="0.3">
      <c r="A4349" s="2"/>
      <c r="B4349" s="10"/>
    </row>
    <row r="4350" spans="1:2" x14ac:dyDescent="0.3">
      <c r="A4350" s="2"/>
      <c r="B4350" s="10"/>
    </row>
    <row r="4351" spans="1:2" x14ac:dyDescent="0.3">
      <c r="A4351" s="2"/>
      <c r="B4351" s="10"/>
    </row>
    <row r="4352" spans="1:2" x14ac:dyDescent="0.3">
      <c r="A4352" s="2"/>
      <c r="B4352" s="10"/>
    </row>
    <row r="4353" spans="1:2" x14ac:dyDescent="0.3">
      <c r="A4353" s="2"/>
      <c r="B4353" s="10"/>
    </row>
    <row r="4354" spans="1:2" x14ac:dyDescent="0.3">
      <c r="A4354" s="2"/>
      <c r="B4354" s="10"/>
    </row>
    <row r="4355" spans="1:2" x14ac:dyDescent="0.3">
      <c r="A4355" s="2"/>
      <c r="B4355" s="10"/>
    </row>
    <row r="4356" spans="1:2" x14ac:dyDescent="0.3">
      <c r="A4356" s="2"/>
      <c r="B4356" s="10"/>
    </row>
    <row r="4357" spans="1:2" x14ac:dyDescent="0.3">
      <c r="A4357" s="2"/>
      <c r="B4357" s="10"/>
    </row>
    <row r="4358" spans="1:2" x14ac:dyDescent="0.3">
      <c r="A4358" s="2"/>
      <c r="B4358" s="10"/>
    </row>
    <row r="4359" spans="1:2" x14ac:dyDescent="0.3">
      <c r="A4359" s="2"/>
      <c r="B4359" s="10"/>
    </row>
    <row r="4360" spans="1:2" x14ac:dyDescent="0.3">
      <c r="A4360" s="2"/>
      <c r="B4360" s="10"/>
    </row>
    <row r="4361" spans="1:2" x14ac:dyDescent="0.3">
      <c r="A4361" s="2"/>
      <c r="B4361" s="10"/>
    </row>
    <row r="4362" spans="1:2" x14ac:dyDescent="0.3">
      <c r="A4362" s="2"/>
      <c r="B4362" s="10"/>
    </row>
    <row r="4363" spans="1:2" x14ac:dyDescent="0.3">
      <c r="A4363" s="2"/>
      <c r="B4363" s="10"/>
    </row>
    <row r="4364" spans="1:2" x14ac:dyDescent="0.3">
      <c r="A4364" s="2"/>
      <c r="B4364" s="10"/>
    </row>
    <row r="4365" spans="1:2" x14ac:dyDescent="0.3">
      <c r="A4365" s="2"/>
      <c r="B4365" s="10"/>
    </row>
    <row r="4366" spans="1:2" x14ac:dyDescent="0.3">
      <c r="A4366" s="2"/>
      <c r="B4366" s="10"/>
    </row>
    <row r="4367" spans="1:2" x14ac:dyDescent="0.3">
      <c r="A4367" s="2"/>
      <c r="B4367" s="10"/>
    </row>
    <row r="4368" spans="1:2" x14ac:dyDescent="0.3">
      <c r="A4368" s="2"/>
      <c r="B4368" s="10"/>
    </row>
    <row r="4369" spans="1:2" x14ac:dyDescent="0.3">
      <c r="A4369" s="2"/>
      <c r="B4369" s="10"/>
    </row>
    <row r="4370" spans="1:2" x14ac:dyDescent="0.3">
      <c r="A4370" s="2"/>
      <c r="B4370" s="10"/>
    </row>
    <row r="4371" spans="1:2" x14ac:dyDescent="0.3">
      <c r="A4371" s="2"/>
      <c r="B4371" s="10"/>
    </row>
    <row r="4372" spans="1:2" x14ac:dyDescent="0.3">
      <c r="A4372" s="2"/>
      <c r="B4372" s="10"/>
    </row>
    <row r="4373" spans="1:2" x14ac:dyDescent="0.3">
      <c r="A4373" s="2"/>
      <c r="B4373" s="10"/>
    </row>
    <row r="4374" spans="1:2" x14ac:dyDescent="0.3">
      <c r="A4374" s="2"/>
      <c r="B4374" s="10"/>
    </row>
    <row r="4375" spans="1:2" x14ac:dyDescent="0.3">
      <c r="A4375" s="2"/>
      <c r="B4375" s="10"/>
    </row>
    <row r="4376" spans="1:2" x14ac:dyDescent="0.3">
      <c r="A4376" s="2"/>
      <c r="B4376" s="10"/>
    </row>
    <row r="4377" spans="1:2" x14ac:dyDescent="0.3">
      <c r="A4377" s="2"/>
      <c r="B4377" s="10"/>
    </row>
    <row r="4378" spans="1:2" x14ac:dyDescent="0.3">
      <c r="A4378" s="2"/>
      <c r="B4378" s="10"/>
    </row>
    <row r="4379" spans="1:2" x14ac:dyDescent="0.3">
      <c r="A4379" s="2"/>
      <c r="B4379" s="10"/>
    </row>
    <row r="4380" spans="1:2" x14ac:dyDescent="0.3">
      <c r="A4380" s="2"/>
      <c r="B4380" s="10"/>
    </row>
    <row r="4381" spans="1:2" x14ac:dyDescent="0.3">
      <c r="A4381" s="2"/>
      <c r="B4381" s="10"/>
    </row>
    <row r="4382" spans="1:2" x14ac:dyDescent="0.3">
      <c r="A4382" s="2"/>
      <c r="B4382" s="10"/>
    </row>
    <row r="4383" spans="1:2" x14ac:dyDescent="0.3">
      <c r="A4383" s="2"/>
      <c r="B4383" s="10"/>
    </row>
    <row r="4384" spans="1:2" x14ac:dyDescent="0.3">
      <c r="A4384" s="2"/>
      <c r="B4384" s="10"/>
    </row>
    <row r="4385" spans="1:2" x14ac:dyDescent="0.3">
      <c r="A4385" s="2"/>
      <c r="B4385" s="10"/>
    </row>
    <row r="4386" spans="1:2" x14ac:dyDescent="0.3">
      <c r="A4386" s="2"/>
      <c r="B4386" s="10"/>
    </row>
    <row r="4387" spans="1:2" x14ac:dyDescent="0.3">
      <c r="A4387" s="2"/>
      <c r="B4387" s="10"/>
    </row>
    <row r="4388" spans="1:2" x14ac:dyDescent="0.3">
      <c r="A4388" s="2"/>
      <c r="B4388" s="10"/>
    </row>
    <row r="4389" spans="1:2" x14ac:dyDescent="0.3">
      <c r="A4389" s="2"/>
      <c r="B4389" s="10"/>
    </row>
    <row r="4390" spans="1:2" x14ac:dyDescent="0.3">
      <c r="A4390" s="2"/>
      <c r="B4390" s="10"/>
    </row>
    <row r="4391" spans="1:2" x14ac:dyDescent="0.3">
      <c r="A4391" s="2"/>
      <c r="B4391" s="10"/>
    </row>
    <row r="4392" spans="1:2" x14ac:dyDescent="0.3">
      <c r="A4392" s="2"/>
      <c r="B4392" s="10"/>
    </row>
    <row r="4393" spans="1:2" x14ac:dyDescent="0.3">
      <c r="A4393" s="2"/>
      <c r="B4393" s="10"/>
    </row>
    <row r="4394" spans="1:2" x14ac:dyDescent="0.3">
      <c r="A4394" s="2"/>
      <c r="B4394" s="10"/>
    </row>
    <row r="4395" spans="1:2" x14ac:dyDescent="0.3">
      <c r="A4395" s="2"/>
      <c r="B4395" s="10"/>
    </row>
    <row r="4396" spans="1:2" x14ac:dyDescent="0.3">
      <c r="A4396" s="2"/>
      <c r="B4396" s="10"/>
    </row>
    <row r="4397" spans="1:2" x14ac:dyDescent="0.3">
      <c r="A4397" s="2"/>
      <c r="B4397" s="10"/>
    </row>
    <row r="4398" spans="1:2" x14ac:dyDescent="0.3">
      <c r="A4398" s="2"/>
      <c r="B4398" s="10"/>
    </row>
    <row r="4399" spans="1:2" x14ac:dyDescent="0.3">
      <c r="A4399" s="2"/>
      <c r="B4399" s="10"/>
    </row>
    <row r="4400" spans="1:2" x14ac:dyDescent="0.3">
      <c r="A4400" s="2"/>
      <c r="B4400" s="10"/>
    </row>
    <row r="4401" spans="1:2" x14ac:dyDescent="0.3">
      <c r="A4401" s="2"/>
      <c r="B4401" s="10"/>
    </row>
    <row r="4402" spans="1:2" x14ac:dyDescent="0.3">
      <c r="A4402" s="2"/>
      <c r="B4402" s="10"/>
    </row>
    <row r="4403" spans="1:2" x14ac:dyDescent="0.3">
      <c r="A4403" s="2"/>
      <c r="B4403" s="10"/>
    </row>
    <row r="4404" spans="1:2" x14ac:dyDescent="0.3">
      <c r="A4404" s="2"/>
      <c r="B4404" s="10"/>
    </row>
    <row r="4405" spans="1:2" x14ac:dyDescent="0.3">
      <c r="A4405" s="2"/>
      <c r="B4405" s="10"/>
    </row>
    <row r="4406" spans="1:2" x14ac:dyDescent="0.3">
      <c r="A4406" s="2"/>
      <c r="B4406" s="10"/>
    </row>
    <row r="4407" spans="1:2" x14ac:dyDescent="0.3">
      <c r="A4407" s="2"/>
      <c r="B4407" s="10"/>
    </row>
    <row r="4408" spans="1:2" x14ac:dyDescent="0.3">
      <c r="A4408" s="2"/>
      <c r="B4408" s="10"/>
    </row>
    <row r="4409" spans="1:2" x14ac:dyDescent="0.3">
      <c r="A4409" s="2"/>
      <c r="B4409" s="10"/>
    </row>
    <row r="4410" spans="1:2" x14ac:dyDescent="0.3">
      <c r="A4410" s="2"/>
      <c r="B4410" s="10"/>
    </row>
    <row r="4411" spans="1:2" x14ac:dyDescent="0.3">
      <c r="A4411" s="2"/>
      <c r="B4411" s="10"/>
    </row>
    <row r="4412" spans="1:2" x14ac:dyDescent="0.3">
      <c r="A4412" s="2"/>
      <c r="B4412" s="10"/>
    </row>
    <row r="4413" spans="1:2" x14ac:dyDescent="0.3">
      <c r="A4413" s="2"/>
      <c r="B4413" s="10"/>
    </row>
    <row r="4414" spans="1:2" x14ac:dyDescent="0.3">
      <c r="A4414" s="2"/>
      <c r="B4414" s="10"/>
    </row>
    <row r="4415" spans="1:2" x14ac:dyDescent="0.3">
      <c r="A4415" s="2"/>
      <c r="B4415" s="10"/>
    </row>
    <row r="4416" spans="1:2" x14ac:dyDescent="0.3">
      <c r="A4416" s="2"/>
      <c r="B4416" s="10"/>
    </row>
    <row r="4417" spans="1:2" x14ac:dyDescent="0.3">
      <c r="A4417" s="2"/>
      <c r="B4417" s="10"/>
    </row>
    <row r="4418" spans="1:2" x14ac:dyDescent="0.3">
      <c r="A4418" s="2"/>
      <c r="B4418" s="10"/>
    </row>
    <row r="4419" spans="1:2" x14ac:dyDescent="0.3">
      <c r="A4419" s="2"/>
      <c r="B4419" s="10"/>
    </row>
    <row r="4420" spans="1:2" x14ac:dyDescent="0.3">
      <c r="A4420" s="2"/>
      <c r="B4420" s="10"/>
    </row>
    <row r="4421" spans="1:2" x14ac:dyDescent="0.3">
      <c r="A4421" s="2"/>
      <c r="B4421" s="10"/>
    </row>
    <row r="4422" spans="1:2" x14ac:dyDescent="0.3">
      <c r="A4422" s="2"/>
      <c r="B4422" s="10"/>
    </row>
    <row r="4423" spans="1:2" x14ac:dyDescent="0.3">
      <c r="A4423" s="2"/>
      <c r="B4423" s="10"/>
    </row>
    <row r="4424" spans="1:2" x14ac:dyDescent="0.3">
      <c r="A4424" s="2"/>
      <c r="B4424" s="10"/>
    </row>
    <row r="4425" spans="1:2" x14ac:dyDescent="0.3">
      <c r="A4425" s="2"/>
      <c r="B4425" s="10"/>
    </row>
    <row r="4426" spans="1:2" x14ac:dyDescent="0.3">
      <c r="A4426" s="2"/>
      <c r="B4426" s="10"/>
    </row>
    <row r="4427" spans="1:2" x14ac:dyDescent="0.3">
      <c r="A4427" s="2"/>
      <c r="B4427" s="10"/>
    </row>
    <row r="4428" spans="1:2" x14ac:dyDescent="0.3">
      <c r="A4428" s="2"/>
      <c r="B4428" s="10"/>
    </row>
    <row r="4429" spans="1:2" x14ac:dyDescent="0.3">
      <c r="A4429" s="2"/>
      <c r="B4429" s="10"/>
    </row>
    <row r="4430" spans="1:2" x14ac:dyDescent="0.3">
      <c r="A4430" s="2"/>
      <c r="B4430" s="10"/>
    </row>
    <row r="4431" spans="1:2" x14ac:dyDescent="0.3">
      <c r="A4431" s="2"/>
      <c r="B4431" s="10"/>
    </row>
    <row r="4432" spans="1:2" x14ac:dyDescent="0.3">
      <c r="A4432" s="2"/>
      <c r="B4432" s="10"/>
    </row>
    <row r="4433" spans="1:2" x14ac:dyDescent="0.3">
      <c r="A4433" s="2"/>
      <c r="B4433" s="10"/>
    </row>
    <row r="4434" spans="1:2" x14ac:dyDescent="0.3">
      <c r="A4434" s="2"/>
      <c r="B4434" s="10"/>
    </row>
    <row r="4435" spans="1:2" x14ac:dyDescent="0.3">
      <c r="A4435" s="2"/>
      <c r="B4435" s="10"/>
    </row>
    <row r="4436" spans="1:2" x14ac:dyDescent="0.3">
      <c r="A4436" s="2"/>
      <c r="B4436" s="10"/>
    </row>
    <row r="4437" spans="1:2" x14ac:dyDescent="0.3">
      <c r="A4437" s="2"/>
      <c r="B4437" s="10"/>
    </row>
    <row r="4438" spans="1:2" x14ac:dyDescent="0.3">
      <c r="A4438" s="2"/>
      <c r="B4438" s="10"/>
    </row>
    <row r="4439" spans="1:2" x14ac:dyDescent="0.3">
      <c r="A4439" s="2"/>
      <c r="B4439" s="10"/>
    </row>
    <row r="4440" spans="1:2" x14ac:dyDescent="0.3">
      <c r="A4440" s="2"/>
      <c r="B4440" s="10"/>
    </row>
    <row r="4441" spans="1:2" x14ac:dyDescent="0.3">
      <c r="A4441" s="2"/>
      <c r="B4441" s="10"/>
    </row>
    <row r="4442" spans="1:2" x14ac:dyDescent="0.3">
      <c r="A4442" s="2"/>
      <c r="B4442" s="10"/>
    </row>
    <row r="4443" spans="1:2" x14ac:dyDescent="0.3">
      <c r="A4443" s="2"/>
      <c r="B4443" s="10"/>
    </row>
    <row r="4444" spans="1:2" x14ac:dyDescent="0.3">
      <c r="A4444" s="2"/>
      <c r="B4444" s="10"/>
    </row>
    <row r="4445" spans="1:2" x14ac:dyDescent="0.3">
      <c r="A4445" s="2"/>
      <c r="B4445" s="10"/>
    </row>
    <row r="4446" spans="1:2" x14ac:dyDescent="0.3">
      <c r="A4446" s="2"/>
      <c r="B4446" s="10"/>
    </row>
    <row r="4447" spans="1:2" x14ac:dyDescent="0.3">
      <c r="A4447" s="2"/>
      <c r="B4447" s="10"/>
    </row>
    <row r="4448" spans="1:2" x14ac:dyDescent="0.3">
      <c r="A4448" s="2"/>
      <c r="B4448" s="10"/>
    </row>
    <row r="4449" spans="1:2" x14ac:dyDescent="0.3">
      <c r="A4449" s="2"/>
      <c r="B4449" s="10"/>
    </row>
    <row r="4450" spans="1:2" x14ac:dyDescent="0.3">
      <c r="A4450" s="2"/>
      <c r="B4450" s="10"/>
    </row>
    <row r="4451" spans="1:2" x14ac:dyDescent="0.3">
      <c r="A4451" s="2"/>
      <c r="B4451" s="10"/>
    </row>
    <row r="4452" spans="1:2" x14ac:dyDescent="0.3">
      <c r="A4452" s="2"/>
      <c r="B4452" s="10"/>
    </row>
    <row r="4453" spans="1:2" x14ac:dyDescent="0.3">
      <c r="A4453" s="2"/>
      <c r="B4453" s="10"/>
    </row>
    <row r="4454" spans="1:2" x14ac:dyDescent="0.3">
      <c r="A4454" s="2"/>
      <c r="B4454" s="10"/>
    </row>
    <row r="4455" spans="1:2" x14ac:dyDescent="0.3">
      <c r="A4455" s="2"/>
      <c r="B4455" s="10"/>
    </row>
    <row r="4456" spans="1:2" x14ac:dyDescent="0.3">
      <c r="A4456" s="2"/>
      <c r="B4456" s="10"/>
    </row>
    <row r="4457" spans="1:2" x14ac:dyDescent="0.3">
      <c r="A4457" s="2"/>
      <c r="B4457" s="10"/>
    </row>
    <row r="4458" spans="1:2" x14ac:dyDescent="0.3">
      <c r="A4458" s="2"/>
      <c r="B4458" s="10"/>
    </row>
    <row r="4459" spans="1:2" x14ac:dyDescent="0.3">
      <c r="A4459" s="2"/>
      <c r="B4459" s="10"/>
    </row>
    <row r="4460" spans="1:2" x14ac:dyDescent="0.3">
      <c r="A4460" s="2"/>
      <c r="B4460" s="10"/>
    </row>
    <row r="4461" spans="1:2" x14ac:dyDescent="0.3">
      <c r="A4461" s="2"/>
      <c r="B4461" s="10"/>
    </row>
    <row r="4462" spans="1:2" x14ac:dyDescent="0.3">
      <c r="A4462" s="2"/>
      <c r="B4462" s="10"/>
    </row>
    <row r="4463" spans="1:2" x14ac:dyDescent="0.3">
      <c r="A4463" s="2"/>
      <c r="B4463" s="10"/>
    </row>
    <row r="4464" spans="1:2" x14ac:dyDescent="0.3">
      <c r="A4464" s="2"/>
      <c r="B4464" s="10"/>
    </row>
    <row r="4465" spans="1:2" x14ac:dyDescent="0.3">
      <c r="A4465" s="2"/>
      <c r="B4465" s="10"/>
    </row>
    <row r="4466" spans="1:2" x14ac:dyDescent="0.3">
      <c r="A4466" s="2"/>
      <c r="B4466" s="10"/>
    </row>
    <row r="4467" spans="1:2" x14ac:dyDescent="0.3">
      <c r="A4467" s="2"/>
      <c r="B4467" s="10"/>
    </row>
    <row r="4468" spans="1:2" x14ac:dyDescent="0.3">
      <c r="A4468" s="2"/>
      <c r="B4468" s="10"/>
    </row>
    <row r="4469" spans="1:2" x14ac:dyDescent="0.3">
      <c r="A4469" s="2"/>
      <c r="B4469" s="10"/>
    </row>
    <row r="4470" spans="1:2" x14ac:dyDescent="0.3">
      <c r="A4470" s="2"/>
      <c r="B4470" s="10"/>
    </row>
    <row r="4471" spans="1:2" x14ac:dyDescent="0.3">
      <c r="A4471" s="2"/>
      <c r="B4471" s="10"/>
    </row>
    <row r="4472" spans="1:2" x14ac:dyDescent="0.3">
      <c r="A4472" s="2"/>
      <c r="B4472" s="10"/>
    </row>
    <row r="4473" spans="1:2" x14ac:dyDescent="0.3">
      <c r="A4473" s="2"/>
      <c r="B4473" s="10"/>
    </row>
    <row r="4474" spans="1:2" x14ac:dyDescent="0.3">
      <c r="A4474" s="2"/>
      <c r="B4474" s="10"/>
    </row>
    <row r="4475" spans="1:2" x14ac:dyDescent="0.3">
      <c r="A4475" s="2"/>
      <c r="B4475" s="10"/>
    </row>
    <row r="4476" spans="1:2" x14ac:dyDescent="0.3">
      <c r="A4476" s="2"/>
      <c r="B4476" s="10"/>
    </row>
    <row r="4477" spans="1:2" x14ac:dyDescent="0.3">
      <c r="A4477" s="2"/>
      <c r="B4477" s="10"/>
    </row>
    <row r="4478" spans="1:2" x14ac:dyDescent="0.3">
      <c r="A4478" s="2"/>
      <c r="B4478" s="10"/>
    </row>
    <row r="4479" spans="1:2" x14ac:dyDescent="0.3">
      <c r="A4479" s="2"/>
      <c r="B4479" s="10"/>
    </row>
    <row r="4480" spans="1:2" x14ac:dyDescent="0.3">
      <c r="A4480" s="2"/>
      <c r="B4480" s="10"/>
    </row>
    <row r="4481" spans="1:2" x14ac:dyDescent="0.3">
      <c r="A4481" s="2"/>
      <c r="B4481" s="10"/>
    </row>
    <row r="4482" spans="1:2" x14ac:dyDescent="0.3">
      <c r="A4482" s="2"/>
      <c r="B4482" s="10"/>
    </row>
    <row r="4483" spans="1:2" x14ac:dyDescent="0.3">
      <c r="A4483" s="2"/>
      <c r="B4483" s="10"/>
    </row>
    <row r="4484" spans="1:2" x14ac:dyDescent="0.3">
      <c r="A4484" s="2"/>
      <c r="B4484" s="10"/>
    </row>
    <row r="4485" spans="1:2" x14ac:dyDescent="0.3">
      <c r="A4485" s="2"/>
      <c r="B4485" s="10"/>
    </row>
    <row r="4486" spans="1:2" x14ac:dyDescent="0.3">
      <c r="A4486" s="2"/>
      <c r="B4486" s="10"/>
    </row>
    <row r="4487" spans="1:2" x14ac:dyDescent="0.3">
      <c r="A4487" s="2"/>
      <c r="B4487" s="10"/>
    </row>
    <row r="4488" spans="1:2" x14ac:dyDescent="0.3">
      <c r="A4488" s="2"/>
      <c r="B4488" s="10"/>
    </row>
    <row r="4489" spans="1:2" x14ac:dyDescent="0.3">
      <c r="A4489" s="2"/>
      <c r="B4489" s="10"/>
    </row>
    <row r="4490" spans="1:2" x14ac:dyDescent="0.3">
      <c r="A4490" s="2"/>
      <c r="B4490" s="10"/>
    </row>
    <row r="4491" spans="1:2" x14ac:dyDescent="0.3">
      <c r="A4491" s="2"/>
      <c r="B4491" s="10"/>
    </row>
    <row r="4492" spans="1:2" x14ac:dyDescent="0.3">
      <c r="A4492" s="2"/>
      <c r="B4492" s="10"/>
    </row>
    <row r="4493" spans="1:2" x14ac:dyDescent="0.3">
      <c r="A4493" s="2"/>
      <c r="B4493" s="10"/>
    </row>
    <row r="4494" spans="1:2" x14ac:dyDescent="0.3">
      <c r="A4494" s="2"/>
      <c r="B4494" s="10"/>
    </row>
    <row r="4495" spans="1:2" x14ac:dyDescent="0.3">
      <c r="A4495" s="2"/>
      <c r="B4495" s="10"/>
    </row>
    <row r="4496" spans="1:2" x14ac:dyDescent="0.3">
      <c r="A4496" s="2"/>
      <c r="B4496" s="10"/>
    </row>
    <row r="4497" spans="1:2" x14ac:dyDescent="0.3">
      <c r="A4497" s="2"/>
      <c r="B4497" s="10"/>
    </row>
    <row r="4498" spans="1:2" x14ac:dyDescent="0.3">
      <c r="A4498" s="2"/>
      <c r="B4498" s="10"/>
    </row>
    <row r="4499" spans="1:2" x14ac:dyDescent="0.3">
      <c r="A4499" s="2"/>
      <c r="B4499" s="10"/>
    </row>
    <row r="4500" spans="1:2" x14ac:dyDescent="0.3">
      <c r="A4500" s="2"/>
      <c r="B4500" s="10"/>
    </row>
    <row r="4501" spans="1:2" x14ac:dyDescent="0.3">
      <c r="A4501" s="2"/>
      <c r="B4501" s="10"/>
    </row>
    <row r="4502" spans="1:2" x14ac:dyDescent="0.3">
      <c r="A4502" s="2"/>
      <c r="B4502" s="10"/>
    </row>
    <row r="4503" spans="1:2" x14ac:dyDescent="0.3">
      <c r="A4503" s="2"/>
      <c r="B4503" s="10"/>
    </row>
    <row r="4504" spans="1:2" x14ac:dyDescent="0.3">
      <c r="A4504" s="2"/>
      <c r="B4504" s="10"/>
    </row>
    <row r="4505" spans="1:2" x14ac:dyDescent="0.3">
      <c r="A4505" s="2"/>
      <c r="B4505" s="10"/>
    </row>
    <row r="4506" spans="1:2" x14ac:dyDescent="0.3">
      <c r="A4506" s="2"/>
      <c r="B4506" s="10"/>
    </row>
    <row r="4507" spans="1:2" x14ac:dyDescent="0.3">
      <c r="A4507" s="2"/>
      <c r="B4507" s="10"/>
    </row>
    <row r="4508" spans="1:2" x14ac:dyDescent="0.3">
      <c r="A4508" s="2"/>
      <c r="B4508" s="10"/>
    </row>
    <row r="4509" spans="1:2" x14ac:dyDescent="0.3">
      <c r="A4509" s="2"/>
      <c r="B4509" s="10"/>
    </row>
    <row r="4510" spans="1:2" x14ac:dyDescent="0.3">
      <c r="A4510" s="2"/>
      <c r="B4510" s="10"/>
    </row>
    <row r="4511" spans="1:2" x14ac:dyDescent="0.3">
      <c r="A4511" s="2"/>
      <c r="B4511" s="10"/>
    </row>
    <row r="4512" spans="1:2" x14ac:dyDescent="0.3">
      <c r="A4512" s="2"/>
      <c r="B4512" s="10"/>
    </row>
    <row r="4513" spans="1:2" x14ac:dyDescent="0.3">
      <c r="A4513" s="2"/>
      <c r="B4513" s="10"/>
    </row>
    <row r="4514" spans="1:2" x14ac:dyDescent="0.3">
      <c r="A4514" s="2"/>
      <c r="B4514" s="10"/>
    </row>
    <row r="4515" spans="1:2" x14ac:dyDescent="0.3">
      <c r="A4515" s="2"/>
      <c r="B4515" s="10"/>
    </row>
    <row r="4516" spans="1:2" x14ac:dyDescent="0.3">
      <c r="A4516" s="2"/>
      <c r="B4516" s="10"/>
    </row>
    <row r="4517" spans="1:2" x14ac:dyDescent="0.3">
      <c r="A4517" s="2"/>
      <c r="B4517" s="10"/>
    </row>
    <row r="4518" spans="1:2" x14ac:dyDescent="0.3">
      <c r="A4518" s="2"/>
      <c r="B4518" s="10"/>
    </row>
    <row r="4519" spans="1:2" x14ac:dyDescent="0.3">
      <c r="A4519" s="2"/>
      <c r="B4519" s="10"/>
    </row>
    <row r="4520" spans="1:2" x14ac:dyDescent="0.3">
      <c r="A4520" s="2"/>
      <c r="B4520" s="10"/>
    </row>
    <row r="4521" spans="1:2" x14ac:dyDescent="0.3">
      <c r="A4521" s="2"/>
      <c r="B4521" s="10"/>
    </row>
    <row r="4522" spans="1:2" x14ac:dyDescent="0.3">
      <c r="A4522" s="2"/>
      <c r="B4522" s="10"/>
    </row>
    <row r="4523" spans="1:2" x14ac:dyDescent="0.3">
      <c r="A4523" s="2"/>
      <c r="B4523" s="10"/>
    </row>
    <row r="4524" spans="1:2" x14ac:dyDescent="0.3">
      <c r="A4524" s="2"/>
      <c r="B4524" s="10"/>
    </row>
    <row r="4525" spans="1:2" x14ac:dyDescent="0.3">
      <c r="A4525" s="2"/>
      <c r="B4525" s="10"/>
    </row>
    <row r="4526" spans="1:2" x14ac:dyDescent="0.3">
      <c r="A4526" s="2"/>
      <c r="B4526" s="10"/>
    </row>
    <row r="4527" spans="1:2" x14ac:dyDescent="0.3">
      <c r="A4527" s="2"/>
      <c r="B4527" s="10"/>
    </row>
    <row r="4528" spans="1:2" x14ac:dyDescent="0.3">
      <c r="A4528" s="2"/>
      <c r="B4528" s="10"/>
    </row>
    <row r="4529" spans="1:2" x14ac:dyDescent="0.3">
      <c r="A4529" s="2"/>
      <c r="B4529" s="10"/>
    </row>
    <row r="4530" spans="1:2" x14ac:dyDescent="0.3">
      <c r="A4530" s="2"/>
      <c r="B4530" s="10"/>
    </row>
    <row r="4531" spans="1:2" x14ac:dyDescent="0.3">
      <c r="A4531" s="2"/>
      <c r="B4531" s="10"/>
    </row>
    <row r="4532" spans="1:2" x14ac:dyDescent="0.3">
      <c r="A4532" s="2"/>
      <c r="B4532" s="10"/>
    </row>
    <row r="4533" spans="1:2" x14ac:dyDescent="0.3">
      <c r="A4533" s="2"/>
      <c r="B4533" s="10"/>
    </row>
    <row r="4534" spans="1:2" x14ac:dyDescent="0.3">
      <c r="A4534" s="2"/>
      <c r="B4534" s="10"/>
    </row>
    <row r="4535" spans="1:2" x14ac:dyDescent="0.3">
      <c r="A4535" s="2"/>
      <c r="B4535" s="10"/>
    </row>
    <row r="4536" spans="1:2" x14ac:dyDescent="0.3">
      <c r="A4536" s="2"/>
      <c r="B4536" s="10"/>
    </row>
    <row r="4537" spans="1:2" x14ac:dyDescent="0.3">
      <c r="A4537" s="2"/>
      <c r="B4537" s="10"/>
    </row>
    <row r="4538" spans="1:2" x14ac:dyDescent="0.3">
      <c r="A4538" s="2"/>
      <c r="B4538" s="10"/>
    </row>
    <row r="4539" spans="1:2" x14ac:dyDescent="0.3">
      <c r="A4539" s="2"/>
      <c r="B4539" s="10"/>
    </row>
    <row r="4540" spans="1:2" x14ac:dyDescent="0.3">
      <c r="A4540" s="2"/>
      <c r="B4540" s="10"/>
    </row>
    <row r="4541" spans="1:2" x14ac:dyDescent="0.3">
      <c r="A4541" s="2"/>
      <c r="B4541" s="10"/>
    </row>
    <row r="4542" spans="1:2" x14ac:dyDescent="0.3">
      <c r="A4542" s="2"/>
      <c r="B4542" s="10"/>
    </row>
    <row r="4543" spans="1:2" x14ac:dyDescent="0.3">
      <c r="A4543" s="2"/>
      <c r="B4543" s="10"/>
    </row>
    <row r="4544" spans="1:2" x14ac:dyDescent="0.3">
      <c r="A4544" s="2"/>
      <c r="B4544" s="10"/>
    </row>
    <row r="4545" spans="1:2" x14ac:dyDescent="0.3">
      <c r="A4545" s="2"/>
      <c r="B4545" s="10"/>
    </row>
    <row r="4546" spans="1:2" x14ac:dyDescent="0.3">
      <c r="A4546" s="2"/>
      <c r="B4546" s="10"/>
    </row>
    <row r="4547" spans="1:2" x14ac:dyDescent="0.3">
      <c r="A4547" s="2"/>
      <c r="B4547" s="10"/>
    </row>
    <row r="4548" spans="1:2" x14ac:dyDescent="0.3">
      <c r="A4548" s="2"/>
      <c r="B4548" s="10"/>
    </row>
    <row r="4549" spans="1:2" x14ac:dyDescent="0.3">
      <c r="A4549" s="2"/>
      <c r="B4549" s="10"/>
    </row>
    <row r="4550" spans="1:2" x14ac:dyDescent="0.3">
      <c r="A4550" s="2"/>
      <c r="B4550" s="10"/>
    </row>
    <row r="4551" spans="1:2" x14ac:dyDescent="0.3">
      <c r="A4551" s="2"/>
      <c r="B4551" s="10"/>
    </row>
    <row r="4552" spans="1:2" x14ac:dyDescent="0.3">
      <c r="A4552" s="2"/>
      <c r="B4552" s="10"/>
    </row>
    <row r="4553" spans="1:2" x14ac:dyDescent="0.3">
      <c r="A4553" s="2"/>
      <c r="B4553" s="10"/>
    </row>
    <row r="4554" spans="1:2" x14ac:dyDescent="0.3">
      <c r="A4554" s="2"/>
      <c r="B4554" s="10"/>
    </row>
    <row r="4555" spans="1:2" x14ac:dyDescent="0.3">
      <c r="A4555" s="2"/>
      <c r="B4555" s="10"/>
    </row>
    <row r="4556" spans="1:2" x14ac:dyDescent="0.3">
      <c r="A4556" s="2"/>
      <c r="B4556" s="10"/>
    </row>
    <row r="4557" spans="1:2" x14ac:dyDescent="0.3">
      <c r="A4557" s="2"/>
      <c r="B4557" s="10"/>
    </row>
    <row r="4558" spans="1:2" x14ac:dyDescent="0.3">
      <c r="A4558" s="2"/>
      <c r="B4558" s="10"/>
    </row>
    <row r="4559" spans="1:2" x14ac:dyDescent="0.3">
      <c r="A4559" s="2"/>
      <c r="B4559" s="10"/>
    </row>
    <row r="4560" spans="1:2" x14ac:dyDescent="0.3">
      <c r="A4560" s="2"/>
      <c r="B4560" s="10"/>
    </row>
    <row r="4561" spans="1:2" x14ac:dyDescent="0.3">
      <c r="A4561" s="2"/>
      <c r="B4561" s="10"/>
    </row>
    <row r="4562" spans="1:2" x14ac:dyDescent="0.3">
      <c r="A4562" s="2"/>
      <c r="B4562" s="10"/>
    </row>
    <row r="4563" spans="1:2" x14ac:dyDescent="0.3">
      <c r="A4563" s="2"/>
      <c r="B4563" s="10"/>
    </row>
    <row r="4564" spans="1:2" x14ac:dyDescent="0.3">
      <c r="A4564" s="2"/>
      <c r="B4564" s="10"/>
    </row>
    <row r="4565" spans="1:2" x14ac:dyDescent="0.3">
      <c r="A4565" s="2"/>
      <c r="B4565" s="10"/>
    </row>
    <row r="4566" spans="1:2" x14ac:dyDescent="0.3">
      <c r="A4566" s="2"/>
      <c r="B4566" s="10"/>
    </row>
    <row r="4567" spans="1:2" x14ac:dyDescent="0.3">
      <c r="A4567" s="2"/>
      <c r="B4567" s="10"/>
    </row>
    <row r="4568" spans="1:2" x14ac:dyDescent="0.3">
      <c r="A4568" s="2"/>
      <c r="B4568" s="10"/>
    </row>
    <row r="4569" spans="1:2" x14ac:dyDescent="0.3">
      <c r="A4569" s="2"/>
      <c r="B4569" s="10"/>
    </row>
    <row r="4570" spans="1:2" x14ac:dyDescent="0.3">
      <c r="A4570" s="2"/>
      <c r="B4570" s="10"/>
    </row>
    <row r="4571" spans="1:2" x14ac:dyDescent="0.3">
      <c r="A4571" s="2"/>
      <c r="B4571" s="10"/>
    </row>
    <row r="4572" spans="1:2" x14ac:dyDescent="0.3">
      <c r="A4572" s="2"/>
      <c r="B4572" s="10"/>
    </row>
    <row r="4573" spans="1:2" x14ac:dyDescent="0.3">
      <c r="A4573" s="2"/>
      <c r="B4573" s="10"/>
    </row>
    <row r="4574" spans="1:2" x14ac:dyDescent="0.3">
      <c r="A4574" s="2"/>
      <c r="B4574" s="10"/>
    </row>
    <row r="4575" spans="1:2" x14ac:dyDescent="0.3">
      <c r="A4575" s="2"/>
      <c r="B4575" s="10"/>
    </row>
    <row r="4576" spans="1:2" x14ac:dyDescent="0.3">
      <c r="A4576" s="2"/>
      <c r="B4576" s="10"/>
    </row>
    <row r="4577" spans="1:2" x14ac:dyDescent="0.3">
      <c r="A4577" s="2"/>
      <c r="B4577" s="10"/>
    </row>
    <row r="4578" spans="1:2" x14ac:dyDescent="0.3">
      <c r="A4578" s="2"/>
      <c r="B4578" s="10"/>
    </row>
    <row r="4579" spans="1:2" x14ac:dyDescent="0.3">
      <c r="A4579" s="2"/>
      <c r="B4579" s="10"/>
    </row>
    <row r="4580" spans="1:2" x14ac:dyDescent="0.3">
      <c r="A4580" s="2"/>
      <c r="B4580" s="10"/>
    </row>
    <row r="4581" spans="1:2" x14ac:dyDescent="0.3">
      <c r="A4581" s="2"/>
      <c r="B4581" s="10"/>
    </row>
    <row r="4582" spans="1:2" x14ac:dyDescent="0.3">
      <c r="A4582" s="2"/>
      <c r="B4582" s="10"/>
    </row>
    <row r="4583" spans="1:2" x14ac:dyDescent="0.3">
      <c r="A4583" s="2"/>
      <c r="B4583" s="10"/>
    </row>
    <row r="4584" spans="1:2" x14ac:dyDescent="0.3">
      <c r="A4584" s="2"/>
      <c r="B4584" s="10"/>
    </row>
    <row r="4585" spans="1:2" x14ac:dyDescent="0.3">
      <c r="A4585" s="2"/>
      <c r="B4585" s="10"/>
    </row>
    <row r="4586" spans="1:2" x14ac:dyDescent="0.3">
      <c r="A4586" s="2"/>
      <c r="B4586" s="10"/>
    </row>
    <row r="4587" spans="1:2" x14ac:dyDescent="0.3">
      <c r="A4587" s="2"/>
      <c r="B4587" s="10"/>
    </row>
    <row r="4588" spans="1:2" x14ac:dyDescent="0.3">
      <c r="A4588" s="2"/>
      <c r="B4588" s="10"/>
    </row>
    <row r="4589" spans="1:2" x14ac:dyDescent="0.3">
      <c r="A4589" s="2"/>
      <c r="B4589" s="10"/>
    </row>
    <row r="4590" spans="1:2" x14ac:dyDescent="0.3">
      <c r="A4590" s="2"/>
      <c r="B4590" s="10"/>
    </row>
    <row r="4591" spans="1:2" x14ac:dyDescent="0.3">
      <c r="A4591" s="2"/>
      <c r="B4591" s="10"/>
    </row>
    <row r="4592" spans="1:2" x14ac:dyDescent="0.3">
      <c r="A4592" s="2"/>
      <c r="B4592" s="10"/>
    </row>
    <row r="4593" spans="1:2" x14ac:dyDescent="0.3">
      <c r="A4593" s="2"/>
      <c r="B4593" s="10"/>
    </row>
    <row r="4594" spans="1:2" x14ac:dyDescent="0.3">
      <c r="A4594" s="2"/>
      <c r="B4594" s="10"/>
    </row>
    <row r="4595" spans="1:2" x14ac:dyDescent="0.3">
      <c r="A4595" s="2"/>
      <c r="B4595" s="10"/>
    </row>
    <row r="4596" spans="1:2" x14ac:dyDescent="0.3">
      <c r="A4596" s="2"/>
      <c r="B4596" s="10"/>
    </row>
    <row r="4597" spans="1:2" x14ac:dyDescent="0.3">
      <c r="A4597" s="2"/>
      <c r="B4597" s="10"/>
    </row>
    <row r="4598" spans="1:2" x14ac:dyDescent="0.3">
      <c r="A4598" s="2"/>
      <c r="B4598" s="10"/>
    </row>
    <row r="4599" spans="1:2" x14ac:dyDescent="0.3">
      <c r="A4599" s="2"/>
      <c r="B4599" s="10"/>
    </row>
    <row r="4600" spans="1:2" x14ac:dyDescent="0.3">
      <c r="A4600" s="2"/>
      <c r="B4600" s="10"/>
    </row>
    <row r="4601" spans="1:2" x14ac:dyDescent="0.3">
      <c r="A4601" s="2"/>
      <c r="B4601" s="10"/>
    </row>
    <row r="4602" spans="1:2" x14ac:dyDescent="0.3">
      <c r="A4602" s="2"/>
      <c r="B4602" s="10"/>
    </row>
    <row r="4603" spans="1:2" x14ac:dyDescent="0.3">
      <c r="A4603" s="2"/>
      <c r="B4603" s="10"/>
    </row>
    <row r="4604" spans="1:2" x14ac:dyDescent="0.3">
      <c r="A4604" s="2"/>
      <c r="B4604" s="10"/>
    </row>
    <row r="4605" spans="1:2" x14ac:dyDescent="0.3">
      <c r="A4605" s="2"/>
      <c r="B4605" s="10"/>
    </row>
    <row r="4606" spans="1:2" x14ac:dyDescent="0.3">
      <c r="A4606" s="2"/>
      <c r="B4606" s="10"/>
    </row>
    <row r="4607" spans="1:2" x14ac:dyDescent="0.3">
      <c r="A4607" s="2"/>
      <c r="B4607" s="10"/>
    </row>
    <row r="4608" spans="1:2" x14ac:dyDescent="0.3">
      <c r="A4608" s="2"/>
      <c r="B4608" s="10"/>
    </row>
    <row r="4609" spans="1:2" x14ac:dyDescent="0.3">
      <c r="A4609" s="2"/>
      <c r="B4609" s="10"/>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18CC3-7737-4845-9B58-24E534CE9126}">
  <sheetPr>
    <tabColor theme="9"/>
  </sheetPr>
  <dimension ref="B2:AM66"/>
  <sheetViews>
    <sheetView zoomScale="85" zoomScaleNormal="85" workbookViewId="0">
      <selection activeCell="I5" sqref="I5"/>
    </sheetView>
  </sheetViews>
  <sheetFormatPr defaultRowHeight="14.4" x14ac:dyDescent="0.3"/>
  <cols>
    <col min="3" max="3" width="30.109375" bestFit="1" customWidth="1"/>
    <col min="5" max="5" width="9.44140625" customWidth="1"/>
  </cols>
  <sheetData>
    <row r="2" spans="2:39" x14ac:dyDescent="0.3">
      <c r="B2" t="s">
        <v>96</v>
      </c>
      <c r="C2" t="s">
        <v>155</v>
      </c>
    </row>
    <row r="3" spans="2:39" x14ac:dyDescent="0.3">
      <c r="B3" t="s">
        <v>25</v>
      </c>
      <c r="C3" t="s">
        <v>156</v>
      </c>
    </row>
    <row r="4" spans="2:39" x14ac:dyDescent="0.3">
      <c r="B4" t="s">
        <v>32</v>
      </c>
      <c r="C4" t="s">
        <v>157</v>
      </c>
    </row>
    <row r="5" spans="2:39" ht="15" thickBot="1" x14ac:dyDescent="0.35">
      <c r="B5" t="s">
        <v>59</v>
      </c>
      <c r="C5" t="s">
        <v>165</v>
      </c>
    </row>
    <row r="6" spans="2:39" x14ac:dyDescent="0.3">
      <c r="C6" s="33" t="s">
        <v>158</v>
      </c>
      <c r="D6" s="30" t="s">
        <v>159</v>
      </c>
      <c r="E6" s="42"/>
      <c r="F6" s="42"/>
      <c r="G6" s="42"/>
      <c r="H6" s="42"/>
      <c r="I6" s="31"/>
      <c r="J6" s="30" t="s">
        <v>160</v>
      </c>
      <c r="K6" s="42"/>
      <c r="L6" s="42"/>
      <c r="M6" s="42"/>
      <c r="N6" s="42"/>
      <c r="O6" s="31"/>
      <c r="P6" s="30" t="s">
        <v>161</v>
      </c>
      <c r="Q6" s="42"/>
      <c r="R6" s="42"/>
      <c r="S6" s="42"/>
      <c r="T6" s="42"/>
      <c r="U6" s="31"/>
      <c r="V6" s="30" t="s">
        <v>162</v>
      </c>
      <c r="W6" s="42"/>
      <c r="X6" s="42"/>
      <c r="Y6" s="42"/>
      <c r="Z6" s="42"/>
      <c r="AA6" s="31"/>
      <c r="AB6" s="30" t="s">
        <v>163</v>
      </c>
      <c r="AC6" s="42"/>
      <c r="AD6" s="42"/>
      <c r="AE6" s="42"/>
      <c r="AF6" s="42"/>
      <c r="AG6" s="31"/>
      <c r="AH6" s="30" t="s">
        <v>164</v>
      </c>
      <c r="AI6" s="42"/>
      <c r="AJ6" s="42"/>
      <c r="AK6" s="42"/>
      <c r="AL6" s="42"/>
      <c r="AM6" s="43"/>
    </row>
    <row r="7" spans="2:39" ht="15" thickBot="1" x14ac:dyDescent="0.35">
      <c r="C7" s="35" t="s">
        <v>83</v>
      </c>
      <c r="D7" s="29">
        <v>2017</v>
      </c>
      <c r="E7" s="27">
        <v>2018</v>
      </c>
      <c r="F7" s="27">
        <v>2019</v>
      </c>
      <c r="G7" s="27">
        <v>2020</v>
      </c>
      <c r="H7" s="27">
        <v>2021</v>
      </c>
      <c r="I7" s="28">
        <v>2022</v>
      </c>
      <c r="J7" s="29">
        <v>2017</v>
      </c>
      <c r="K7" s="27">
        <v>2018</v>
      </c>
      <c r="L7" s="27">
        <v>2019</v>
      </c>
      <c r="M7" s="27">
        <v>2020</v>
      </c>
      <c r="N7" s="27">
        <v>2021</v>
      </c>
      <c r="O7" s="28">
        <v>2022</v>
      </c>
      <c r="P7" s="29">
        <v>2017</v>
      </c>
      <c r="Q7" s="27">
        <v>2018</v>
      </c>
      <c r="R7" s="27">
        <v>2019</v>
      </c>
      <c r="S7" s="27">
        <v>2020</v>
      </c>
      <c r="T7" s="27">
        <v>2021</v>
      </c>
      <c r="U7" s="28">
        <v>2022</v>
      </c>
      <c r="V7" s="29">
        <v>2017</v>
      </c>
      <c r="W7" s="27">
        <v>2018</v>
      </c>
      <c r="X7" s="27">
        <v>2019</v>
      </c>
      <c r="Y7" s="27">
        <v>2020</v>
      </c>
      <c r="Z7" s="27">
        <v>2021</v>
      </c>
      <c r="AA7" s="28">
        <v>2022</v>
      </c>
      <c r="AB7" s="29">
        <v>2017</v>
      </c>
      <c r="AC7" s="27">
        <v>2018</v>
      </c>
      <c r="AD7" s="27">
        <v>2019</v>
      </c>
      <c r="AE7" s="27">
        <v>2020</v>
      </c>
      <c r="AF7" s="27">
        <v>2021</v>
      </c>
      <c r="AG7" s="28">
        <v>2022</v>
      </c>
      <c r="AH7" s="29">
        <v>2017</v>
      </c>
      <c r="AI7" s="27">
        <v>2018</v>
      </c>
      <c r="AJ7" s="27">
        <v>2019</v>
      </c>
      <c r="AK7" s="27">
        <v>2020</v>
      </c>
      <c r="AL7" s="27">
        <v>2021</v>
      </c>
      <c r="AM7" s="32">
        <v>2022</v>
      </c>
    </row>
    <row r="8" spans="2:39" x14ac:dyDescent="0.3">
      <c r="C8" s="19" t="s">
        <v>90</v>
      </c>
      <c r="D8" s="36"/>
      <c r="E8">
        <v>75.779228270608172</v>
      </c>
      <c r="F8">
        <v>93.910226254479412</v>
      </c>
      <c r="G8">
        <v>66.788767921146317</v>
      </c>
      <c r="H8">
        <v>40.354481406810429</v>
      </c>
      <c r="I8" s="37">
        <v>139.89922155017294</v>
      </c>
      <c r="J8" s="36"/>
      <c r="K8">
        <v>76.020029121864582</v>
      </c>
      <c r="L8">
        <v>117.44983758960687</v>
      </c>
      <c r="M8">
        <v>152.30453405018355</v>
      </c>
      <c r="N8">
        <v>38.839465725805731</v>
      </c>
      <c r="O8" s="37">
        <v>77.16773857526961</v>
      </c>
      <c r="P8" s="36"/>
      <c r="Q8">
        <v>133.48106070788506</v>
      </c>
      <c r="R8">
        <v>250.33424395161481</v>
      </c>
      <c r="S8">
        <v>142.95465389784908</v>
      </c>
      <c r="T8">
        <v>22.816017025089781</v>
      </c>
      <c r="U8" s="37">
        <v>60.818359094982043</v>
      </c>
      <c r="V8" s="36"/>
      <c r="W8">
        <v>158.75710797490976</v>
      </c>
      <c r="X8">
        <v>241.02486559139811</v>
      </c>
      <c r="Y8">
        <v>83.2035842293907</v>
      </c>
      <c r="Z8">
        <v>28.700627240143302</v>
      </c>
      <c r="AA8" s="37">
        <v>88.940173611110367</v>
      </c>
      <c r="AB8" s="36"/>
      <c r="AC8">
        <v>98.965843413977936</v>
      </c>
      <c r="AD8">
        <v>147.90798499104085</v>
      </c>
      <c r="AE8">
        <v>56.840451388889505</v>
      </c>
      <c r="AF8">
        <v>37.808788082436351</v>
      </c>
      <c r="AG8" s="37">
        <v>62.542442876343841</v>
      </c>
      <c r="AH8" s="36"/>
      <c r="AI8">
        <v>108.60065389784911</v>
      </c>
      <c r="AJ8">
        <v>170.12543167562802</v>
      </c>
      <c r="AK8">
        <v>100.41839829749183</v>
      </c>
      <c r="AL8">
        <v>33.703875896057113</v>
      </c>
      <c r="AM8" s="37">
        <v>85.873587141575769</v>
      </c>
    </row>
    <row r="9" spans="2:39" x14ac:dyDescent="0.3">
      <c r="C9" s="19" t="s">
        <v>91</v>
      </c>
      <c r="D9" s="36"/>
      <c r="E9">
        <v>71.839432043649822</v>
      </c>
      <c r="F9">
        <v>84.099543650792356</v>
      </c>
      <c r="G9">
        <v>53.814068486590124</v>
      </c>
      <c r="H9">
        <v>41.685270337301866</v>
      </c>
      <c r="I9" s="37">
        <v>162.71775173610558</v>
      </c>
      <c r="J9" s="36"/>
      <c r="K9">
        <v>72.793313492064229</v>
      </c>
      <c r="L9">
        <v>89.218887648810963</v>
      </c>
      <c r="M9">
        <v>57.501348180076668</v>
      </c>
      <c r="N9">
        <v>35.129507688490939</v>
      </c>
      <c r="O9" s="37">
        <v>83.033338293650004</v>
      </c>
      <c r="P9" s="36"/>
      <c r="Q9">
        <v>97.432945188491871</v>
      </c>
      <c r="R9">
        <v>111.15971230158684</v>
      </c>
      <c r="S9">
        <v>48.306020114943202</v>
      </c>
      <c r="T9">
        <v>21.850045882937078</v>
      </c>
      <c r="U9" s="37">
        <v>54.169763144841589</v>
      </c>
      <c r="V9" s="36"/>
      <c r="W9">
        <v>109.16980034721945</v>
      </c>
      <c r="X9">
        <v>110.72904389880939</v>
      </c>
      <c r="Y9">
        <v>64.176982758620966</v>
      </c>
      <c r="Z9">
        <v>22.486382688492206</v>
      </c>
      <c r="AA9" s="37">
        <v>54.216196676587451</v>
      </c>
      <c r="AB9" s="36"/>
      <c r="AC9">
        <v>89.267640128968353</v>
      </c>
      <c r="AD9">
        <v>134.78915054563475</v>
      </c>
      <c r="AE9">
        <v>39.099506704981231</v>
      </c>
      <c r="AF9">
        <v>31.986328124999382</v>
      </c>
      <c r="AG9" s="37">
        <v>72.210372023810436</v>
      </c>
      <c r="AH9" s="36"/>
      <c r="AI9">
        <v>88.100626240078753</v>
      </c>
      <c r="AJ9">
        <v>105.99926760912686</v>
      </c>
      <c r="AK9">
        <v>52.579585249042438</v>
      </c>
      <c r="AL9">
        <v>30.627506944444292</v>
      </c>
      <c r="AM9" s="37">
        <v>85.269484374998996</v>
      </c>
    </row>
    <row r="10" spans="2:39" x14ac:dyDescent="0.3">
      <c r="C10" s="19" t="s">
        <v>92</v>
      </c>
      <c r="D10" s="36"/>
      <c r="E10">
        <v>62.52627464157694</v>
      </c>
      <c r="F10">
        <v>80.892018369174338</v>
      </c>
      <c r="G10">
        <v>41.27204189068032</v>
      </c>
      <c r="H10">
        <v>45.808439740143001</v>
      </c>
      <c r="I10" s="37">
        <v>147.20172715053326</v>
      </c>
      <c r="J10" s="36"/>
      <c r="K10">
        <v>66.705903897849197</v>
      </c>
      <c r="L10">
        <v>87.905110887098147</v>
      </c>
      <c r="M10">
        <v>46.164508288531096</v>
      </c>
      <c r="N10">
        <v>38.96790210573436</v>
      </c>
      <c r="O10" s="37">
        <v>100.68333109318749</v>
      </c>
      <c r="P10" s="36"/>
      <c r="Q10">
        <v>76.013279569892703</v>
      </c>
      <c r="R10">
        <v>131.11138216845924</v>
      </c>
      <c r="S10">
        <v>43.303401657706253</v>
      </c>
      <c r="T10">
        <v>30.363530465949726</v>
      </c>
      <c r="U10" s="37">
        <v>54.779220430108047</v>
      </c>
      <c r="V10" s="36"/>
      <c r="W10">
        <v>80.701137992830965</v>
      </c>
      <c r="X10">
        <v>131.60071796595003</v>
      </c>
      <c r="Y10">
        <v>46.951749551971119</v>
      </c>
      <c r="Z10">
        <v>68.772793458781535</v>
      </c>
      <c r="AA10" s="37">
        <v>66.998513664874253</v>
      </c>
      <c r="AB10" s="36"/>
      <c r="AC10">
        <v>83.52439068100179</v>
      </c>
      <c r="AD10">
        <v>123.42606854838996</v>
      </c>
      <c r="AE10">
        <v>37.365768369175811</v>
      </c>
      <c r="AF10">
        <v>30.780162410393707</v>
      </c>
      <c r="AG10" s="37">
        <v>74.828884408602633</v>
      </c>
      <c r="AH10" s="36"/>
      <c r="AI10">
        <v>73.894197356630315</v>
      </c>
      <c r="AJ10">
        <v>110.98705958781434</v>
      </c>
      <c r="AK10">
        <v>43.01149395161292</v>
      </c>
      <c r="AL10">
        <v>42.938565636200465</v>
      </c>
      <c r="AM10" s="37">
        <v>88.898335349461135</v>
      </c>
    </row>
    <row r="11" spans="2:39" x14ac:dyDescent="0.3">
      <c r="C11" s="19" t="s">
        <v>93</v>
      </c>
      <c r="D11" s="36"/>
      <c r="E11">
        <v>63.714978009259724</v>
      </c>
      <c r="F11">
        <v>68.636417824074016</v>
      </c>
      <c r="G11">
        <v>36.989562500000552</v>
      </c>
      <c r="H11">
        <v>53.464743055556248</v>
      </c>
      <c r="I11" s="37">
        <v>219.76431712962909</v>
      </c>
      <c r="J11" s="36"/>
      <c r="K11">
        <v>75.133490740739035</v>
      </c>
      <c r="L11">
        <v>78.468023148147708</v>
      </c>
      <c r="M11">
        <v>40.367679398149413</v>
      </c>
      <c r="N11">
        <v>55.706849537036248</v>
      </c>
      <c r="O11" s="37">
        <v>186.86530324074008</v>
      </c>
      <c r="P11" s="36"/>
      <c r="Q11">
        <v>74.043365740741393</v>
      </c>
      <c r="R11">
        <v>98.439201388888904</v>
      </c>
      <c r="S11">
        <v>34.834612268518349</v>
      </c>
      <c r="T11">
        <v>49.46697569444467</v>
      </c>
      <c r="U11" s="37">
        <v>141.50592939814723</v>
      </c>
      <c r="V11" s="36"/>
      <c r="W11">
        <v>98.373957175925938</v>
      </c>
      <c r="X11">
        <v>93.843890046296252</v>
      </c>
      <c r="Y11">
        <v>33.502630787036765</v>
      </c>
      <c r="Z11">
        <v>52.13600000000001</v>
      </c>
      <c r="AA11" s="37">
        <v>152.35965856481417</v>
      </c>
      <c r="AB11" s="36"/>
      <c r="AC11">
        <v>80.712768518517834</v>
      </c>
      <c r="AD11">
        <v>104.71959027778004</v>
      </c>
      <c r="AE11">
        <v>23.369872685184795</v>
      </c>
      <c r="AF11">
        <v>25.337693287036984</v>
      </c>
      <c r="AG11" s="37">
        <v>141.27255787037086</v>
      </c>
      <c r="AH11" s="36"/>
      <c r="AI11">
        <v>78.395712037036787</v>
      </c>
      <c r="AJ11">
        <v>88.821424537037387</v>
      </c>
      <c r="AK11">
        <v>33.812871527777972</v>
      </c>
      <c r="AL11">
        <v>47.222452314814838</v>
      </c>
      <c r="AM11" s="37">
        <v>168.35355324074027</v>
      </c>
    </row>
    <row r="12" spans="2:39" x14ac:dyDescent="0.3">
      <c r="C12" s="19" t="s">
        <v>94</v>
      </c>
      <c r="D12" s="36"/>
      <c r="E12">
        <v>65.075202732975256</v>
      </c>
      <c r="F12">
        <v>72.806233198923607</v>
      </c>
      <c r="G12">
        <v>31.179429883513141</v>
      </c>
      <c r="H12">
        <v>129.25353046594975</v>
      </c>
      <c r="I12" s="37">
        <v>347.28178315412197</v>
      </c>
      <c r="J12" s="36"/>
      <c r="K12">
        <v>77.26729614695212</v>
      </c>
      <c r="L12">
        <v>79.12420362903292</v>
      </c>
      <c r="M12">
        <v>41.949684139785823</v>
      </c>
      <c r="N12">
        <v>117.59005936379874</v>
      </c>
      <c r="O12" s="37">
        <v>320.48387992830163</v>
      </c>
      <c r="P12" s="36"/>
      <c r="Q12">
        <v>79.793238127241011</v>
      </c>
      <c r="R12">
        <v>91.895442428315022</v>
      </c>
      <c r="S12">
        <v>38.290302419355214</v>
      </c>
      <c r="T12">
        <v>72.842232302866179</v>
      </c>
      <c r="U12" s="37">
        <v>233.64329189068101</v>
      </c>
      <c r="V12" s="36"/>
      <c r="W12">
        <v>88.513260528673939</v>
      </c>
      <c r="X12">
        <v>84.855085125448156</v>
      </c>
      <c r="Y12">
        <v>37.261913082437324</v>
      </c>
      <c r="Z12">
        <v>72.992284946236325</v>
      </c>
      <c r="AA12" s="37">
        <v>312.30463037634348</v>
      </c>
      <c r="AB12" s="36"/>
      <c r="AC12">
        <v>76.563415098561165</v>
      </c>
      <c r="AD12">
        <v>92.545853494621809</v>
      </c>
      <c r="AE12">
        <v>34.767950268817508</v>
      </c>
      <c r="AF12">
        <v>41.246778673834292</v>
      </c>
      <c r="AG12" s="37">
        <v>217.19214941756269</v>
      </c>
      <c r="AH12" s="36"/>
      <c r="AI12">
        <v>77.442482526880696</v>
      </c>
      <c r="AJ12">
        <v>84.245363575268314</v>
      </c>
      <c r="AK12">
        <v>36.689855958781806</v>
      </c>
      <c r="AL12">
        <v>86.78497715053706</v>
      </c>
      <c r="AM12" s="37">
        <v>286.18114695340216</v>
      </c>
    </row>
    <row r="13" spans="2:39" x14ac:dyDescent="0.3">
      <c r="C13" s="19" t="s">
        <v>95</v>
      </c>
      <c r="D13" s="36">
        <v>58.84</v>
      </c>
      <c r="E13">
        <v>80.422121527777762</v>
      </c>
      <c r="F13">
        <v>85.001576388887827</v>
      </c>
      <c r="G13">
        <v>33.705519675926546</v>
      </c>
      <c r="H13">
        <v>200.71848726851391</v>
      </c>
      <c r="I13" s="37">
        <v>400.23103356481198</v>
      </c>
      <c r="J13" s="36">
        <v>67.010000000000005</v>
      </c>
      <c r="K13">
        <v>100.73946180555555</v>
      </c>
      <c r="L13">
        <v>91.294850694445884</v>
      </c>
      <c r="M13">
        <v>48.086505787040025</v>
      </c>
      <c r="N13">
        <v>160.03962615740511</v>
      </c>
      <c r="O13" s="37">
        <v>398.04332638888337</v>
      </c>
      <c r="P13" s="36">
        <v>108.3</v>
      </c>
      <c r="Q13">
        <v>93.716192129629889</v>
      </c>
      <c r="R13">
        <v>101.81170370370428</v>
      </c>
      <c r="S13">
        <v>48.656244212963223</v>
      </c>
      <c r="T13">
        <v>87.917415509259101</v>
      </c>
      <c r="U13" s="37">
        <v>296.4899317129653</v>
      </c>
      <c r="V13" s="36">
        <v>106.99</v>
      </c>
      <c r="W13">
        <v>105.922826388888</v>
      </c>
      <c r="X13">
        <v>95.70213773148167</v>
      </c>
      <c r="Y13">
        <v>50.273809027777972</v>
      </c>
      <c r="Z13">
        <v>84.388680555555013</v>
      </c>
      <c r="AA13" s="37">
        <v>302.59141435184949</v>
      </c>
      <c r="AB13" s="36">
        <v>101.61</v>
      </c>
      <c r="AC13">
        <v>73.592832175925793</v>
      </c>
      <c r="AD13">
        <v>96.802181712963275</v>
      </c>
      <c r="AE13">
        <v>36.407856481481588</v>
      </c>
      <c r="AF13">
        <v>68.882045138888657</v>
      </c>
      <c r="AG13" s="37">
        <v>286.75122453702517</v>
      </c>
      <c r="AH13" s="36">
        <v>88.55</v>
      </c>
      <c r="AI13">
        <v>90.87868680555539</v>
      </c>
      <c r="AJ13">
        <v>94.122490046296576</v>
      </c>
      <c r="AK13">
        <v>43.425987037037871</v>
      </c>
      <c r="AL13">
        <v>120.38925092592436</v>
      </c>
      <c r="AM13" s="37">
        <v>336.82138611110707</v>
      </c>
    </row>
    <row r="14" spans="2:39" x14ac:dyDescent="0.3">
      <c r="C14" s="19" t="s">
        <v>84</v>
      </c>
      <c r="D14" s="36">
        <v>77.603928091399013</v>
      </c>
      <c r="E14">
        <v>69.119806227597465</v>
      </c>
      <c r="F14">
        <v>66.167646729390171</v>
      </c>
      <c r="G14">
        <v>38.229354838710023</v>
      </c>
      <c r="H14">
        <v>135.07830421146932</v>
      </c>
      <c r="I14" s="37">
        <v>391.58823700716732</v>
      </c>
      <c r="J14" s="36">
        <v>91.125966621864265</v>
      </c>
      <c r="K14">
        <v>74.990594758066308</v>
      </c>
      <c r="L14">
        <v>71.569217069893597</v>
      </c>
      <c r="M14">
        <v>47.980799731185463</v>
      </c>
      <c r="N14">
        <v>124.01275089605608</v>
      </c>
      <c r="O14" s="37">
        <v>371.17031922043282</v>
      </c>
      <c r="P14" s="36">
        <v>117.37548835125395</v>
      </c>
      <c r="Q14">
        <v>70.098289650537808</v>
      </c>
      <c r="R14">
        <v>85.922127016129181</v>
      </c>
      <c r="S14">
        <v>63.596939964157677</v>
      </c>
      <c r="T14">
        <v>91.723859767023498</v>
      </c>
      <c r="U14" s="37">
        <v>340.33851366486869</v>
      </c>
      <c r="V14" s="36">
        <v>113.47912970429965</v>
      </c>
      <c r="W14">
        <v>105.77406025985451</v>
      </c>
      <c r="X14">
        <v>73.927099014336434</v>
      </c>
      <c r="Y14">
        <v>59.334844310035997</v>
      </c>
      <c r="Z14">
        <v>91.187321908601277</v>
      </c>
      <c r="AA14" s="37">
        <v>372.48610327060669</v>
      </c>
      <c r="AB14" s="36">
        <v>116.03301635304713</v>
      </c>
      <c r="AC14">
        <v>44.84972670250982</v>
      </c>
      <c r="AD14">
        <v>74.770364023298015</v>
      </c>
      <c r="AE14">
        <v>56.604022177419061</v>
      </c>
      <c r="AF14">
        <v>38.152850582437161</v>
      </c>
      <c r="AG14" s="37">
        <v>322.84350918458284</v>
      </c>
      <c r="AH14" s="36">
        <v>103.12350582437281</v>
      </c>
      <c r="AI14">
        <v>72.966495519713192</v>
      </c>
      <c r="AJ14">
        <v>74.471290770609471</v>
      </c>
      <c r="AK14">
        <v>53.149192204301642</v>
      </c>
      <c r="AL14">
        <v>96.031017473117473</v>
      </c>
      <c r="AM14" s="37">
        <v>359.68533646953171</v>
      </c>
    </row>
    <row r="15" spans="2:39" x14ac:dyDescent="0.3">
      <c r="C15" s="19" t="s">
        <v>85</v>
      </c>
      <c r="D15" s="36">
        <v>81.680524193548351</v>
      </c>
      <c r="E15">
        <v>82.492884184587382</v>
      </c>
      <c r="F15">
        <v>61.726645385304359</v>
      </c>
      <c r="G15">
        <v>30.454718862007837</v>
      </c>
      <c r="H15">
        <v>53.547288306452074</v>
      </c>
      <c r="I15" s="37">
        <v>133.50816196236542</v>
      </c>
      <c r="J15" s="36">
        <v>102.14646057347524</v>
      </c>
      <c r="K15">
        <v>93.019646057348723</v>
      </c>
      <c r="L15">
        <v>84.03954077060996</v>
      </c>
      <c r="M15">
        <v>49.86291554659585</v>
      </c>
      <c r="N15">
        <v>60.146496415771146</v>
      </c>
      <c r="O15" s="37">
        <v>148.31635528673723</v>
      </c>
      <c r="P15" s="36">
        <v>102.5693324372771</v>
      </c>
      <c r="Q15">
        <v>79.172867383513307</v>
      </c>
      <c r="R15">
        <v>104.94706429211443</v>
      </c>
      <c r="S15">
        <v>53.698867607526971</v>
      </c>
      <c r="T15">
        <v>47.001683467742339</v>
      </c>
      <c r="U15" s="37">
        <v>121.00674171146551</v>
      </c>
      <c r="V15" s="36">
        <v>105.37719534050079</v>
      </c>
      <c r="W15">
        <v>72.308604390680799</v>
      </c>
      <c r="X15">
        <v>78.777062051971285</v>
      </c>
      <c r="Y15">
        <v>45.567041890681317</v>
      </c>
      <c r="Z15">
        <v>43.439805107527015</v>
      </c>
      <c r="AA15" s="37">
        <v>173.03888104838575</v>
      </c>
      <c r="AB15" s="36">
        <v>97.205739247311513</v>
      </c>
      <c r="AC15">
        <v>25.035028001791769</v>
      </c>
      <c r="AD15">
        <v>70.037060931897997</v>
      </c>
      <c r="AE15">
        <v>55.746919802868078</v>
      </c>
      <c r="AF15">
        <v>21.456188396057435</v>
      </c>
      <c r="AG15" s="37">
        <v>149.50648185483786</v>
      </c>
      <c r="AH15" s="36">
        <v>97.795850358422598</v>
      </c>
      <c r="AI15">
        <v>70.405806003584388</v>
      </c>
      <c r="AJ15">
        <v>79.90547468637962</v>
      </c>
      <c r="AK15">
        <v>47.066092741936004</v>
      </c>
      <c r="AL15">
        <v>45.118292338709999</v>
      </c>
      <c r="AM15" s="37">
        <v>145.07532437275836</v>
      </c>
    </row>
    <row r="16" spans="2:39" x14ac:dyDescent="0.3">
      <c r="C16" s="19" t="s">
        <v>86</v>
      </c>
      <c r="D16" s="36">
        <v>80.536461805556456</v>
      </c>
      <c r="E16">
        <v>80.599700231481023</v>
      </c>
      <c r="F16">
        <v>58.524886574073498</v>
      </c>
      <c r="G16">
        <v>27.360784722223574</v>
      </c>
      <c r="H16">
        <v>51.217468750000108</v>
      </c>
      <c r="I16" s="37">
        <v>156.89748611111111</v>
      </c>
      <c r="J16" s="36">
        <v>87.23606597221621</v>
      </c>
      <c r="K16">
        <v>93.362658564816357</v>
      </c>
      <c r="L16">
        <v>95.623567129630246</v>
      </c>
      <c r="M16">
        <v>40.987403935187054</v>
      </c>
      <c r="N16">
        <v>48.904850694444427</v>
      </c>
      <c r="O16" s="37">
        <v>153.86892129629572</v>
      </c>
      <c r="P16" s="36">
        <v>79.430164351849854</v>
      </c>
      <c r="Q16">
        <v>92.850276620370835</v>
      </c>
      <c r="R16">
        <v>104.76334259259274</v>
      </c>
      <c r="S16">
        <v>34.650910879629741</v>
      </c>
      <c r="T16">
        <v>27.715831018518468</v>
      </c>
      <c r="U16" s="37">
        <v>111.76865509259021</v>
      </c>
      <c r="V16" s="36">
        <v>73.59321643518436</v>
      </c>
      <c r="W16">
        <v>90.599289351851851</v>
      </c>
      <c r="X16">
        <v>72.946664351852107</v>
      </c>
      <c r="Y16">
        <v>15.2146851851852</v>
      </c>
      <c r="Z16">
        <v>18.769776620370457</v>
      </c>
      <c r="AA16" s="37">
        <v>147.83532407407284</v>
      </c>
      <c r="AB16" s="36">
        <v>73.577946759259078</v>
      </c>
      <c r="AC16">
        <v>60.855743055555543</v>
      </c>
      <c r="AD16">
        <v>57.616035879632463</v>
      </c>
      <c r="AE16">
        <v>37.520648148148446</v>
      </c>
      <c r="AF16">
        <v>16.520157407408092</v>
      </c>
      <c r="AG16" s="37">
        <v>132.7355810185191</v>
      </c>
      <c r="AH16" s="36">
        <v>78.874771064813189</v>
      </c>
      <c r="AI16">
        <v>83.65353356481512</v>
      </c>
      <c r="AJ16">
        <v>77.894899305556208</v>
      </c>
      <c r="AK16">
        <v>31.146886574074802</v>
      </c>
      <c r="AL16">
        <v>32.625616898148316</v>
      </c>
      <c r="AM16" s="37">
        <v>140.6211935185178</v>
      </c>
    </row>
    <row r="17" spans="3:39" x14ac:dyDescent="0.3">
      <c r="C17" s="19" t="s">
        <v>87</v>
      </c>
      <c r="D17" s="36">
        <v>78.220860215054714</v>
      </c>
      <c r="E17">
        <v>78.344030017919962</v>
      </c>
      <c r="F17">
        <v>74.159861111110814</v>
      </c>
      <c r="G17">
        <v>35.217713933692607</v>
      </c>
      <c r="H17">
        <v>66.478888888887752</v>
      </c>
      <c r="I17" s="37">
        <v>154.04669690860192</v>
      </c>
      <c r="J17" s="36">
        <v>82.181799955195601</v>
      </c>
      <c r="K17">
        <v>88.249538530467518</v>
      </c>
      <c r="L17">
        <v>101.77302643369197</v>
      </c>
      <c r="M17">
        <v>57.871785394265792</v>
      </c>
      <c r="N17">
        <v>57.116967965949776</v>
      </c>
      <c r="O17" s="37">
        <v>151.64934027777699</v>
      </c>
      <c r="P17" s="36">
        <v>73.314675179211733</v>
      </c>
      <c r="Q17">
        <v>99.826960125449645</v>
      </c>
      <c r="R17">
        <v>100.69906474014424</v>
      </c>
      <c r="S17">
        <v>44.791207437275766</v>
      </c>
      <c r="T17">
        <v>18.457205421147183</v>
      </c>
      <c r="U17" s="37">
        <v>98.896678987452106</v>
      </c>
      <c r="V17" s="36">
        <v>69.355244175626879</v>
      </c>
      <c r="W17">
        <v>98.122228942651091</v>
      </c>
      <c r="X17">
        <v>67.339713261648839</v>
      </c>
      <c r="Y17">
        <v>32.974600134408711</v>
      </c>
      <c r="Z17">
        <v>14.542233422939093</v>
      </c>
      <c r="AA17" s="37">
        <v>93.494820788529296</v>
      </c>
      <c r="AB17" s="36">
        <v>68.659739023297831</v>
      </c>
      <c r="AC17">
        <v>95.369386200717969</v>
      </c>
      <c r="AD17">
        <v>107.6794881272407</v>
      </c>
      <c r="AE17">
        <v>41.513325492831569</v>
      </c>
      <c r="AF17">
        <v>9.3782762096773382</v>
      </c>
      <c r="AG17" s="37">
        <v>121.99856630824539</v>
      </c>
      <c r="AH17" s="36">
        <v>74.346463709677352</v>
      </c>
      <c r="AI17">
        <v>91.98242876344122</v>
      </c>
      <c r="AJ17">
        <v>90.330230734767312</v>
      </c>
      <c r="AK17">
        <v>42.473726478494896</v>
      </c>
      <c r="AL17">
        <v>33.194714381720232</v>
      </c>
      <c r="AM17" s="37">
        <v>124.01722065412113</v>
      </c>
    </row>
    <row r="18" spans="3:39" x14ac:dyDescent="0.3">
      <c r="C18" s="19" t="s">
        <v>88</v>
      </c>
      <c r="D18" s="36">
        <v>65.368065972221956</v>
      </c>
      <c r="E18">
        <v>88.857443287036446</v>
      </c>
      <c r="F18">
        <v>61.076531249997799</v>
      </c>
      <c r="G18">
        <v>45.347400462963392</v>
      </c>
      <c r="H18">
        <v>96.551917824072532</v>
      </c>
      <c r="I18" s="37">
        <v>121.50396180555551</v>
      </c>
      <c r="J18" s="36">
        <v>78.776708333334895</v>
      </c>
      <c r="K18">
        <v>86.040982638890213</v>
      </c>
      <c r="L18">
        <v>69.902864583335571</v>
      </c>
      <c r="M18">
        <v>62.488033564814316</v>
      </c>
      <c r="N18">
        <v>64.440159722221992</v>
      </c>
      <c r="O18" s="37">
        <v>112.89967013888874</v>
      </c>
      <c r="P18" s="36">
        <v>95.536387731482421</v>
      </c>
      <c r="Q18">
        <v>97.842591435185497</v>
      </c>
      <c r="R18">
        <v>67.977488425925713</v>
      </c>
      <c r="S18">
        <v>44.070842592593124</v>
      </c>
      <c r="T18">
        <v>35.01608680555556</v>
      </c>
      <c r="U18" s="37">
        <v>58.626663194445072</v>
      </c>
      <c r="V18" s="36">
        <v>90.720320601852023</v>
      </c>
      <c r="W18">
        <v>98.770472222222423</v>
      </c>
      <c r="X18">
        <v>50.862285879629852</v>
      </c>
      <c r="Y18">
        <v>36.720668981481417</v>
      </c>
      <c r="Z18">
        <v>37.69028935185171</v>
      </c>
      <c r="AA18" s="37">
        <v>62.513680555556277</v>
      </c>
      <c r="AB18" s="36">
        <v>94.029524305555213</v>
      </c>
      <c r="AC18">
        <v>85.598531250000249</v>
      </c>
      <c r="AD18">
        <v>68.288508101852727</v>
      </c>
      <c r="AE18">
        <v>59.367131944444893</v>
      </c>
      <c r="AF18">
        <v>31.76473958333348</v>
      </c>
      <c r="AG18" s="37">
        <v>100.98459143518339</v>
      </c>
      <c r="AH18" s="36">
        <v>84.886201388889305</v>
      </c>
      <c r="AI18">
        <v>91.422004166666952</v>
      </c>
      <c r="AJ18">
        <v>63.621535648148324</v>
      </c>
      <c r="AK18">
        <v>49.598815509259431</v>
      </c>
      <c r="AL18">
        <v>53.092638657407051</v>
      </c>
      <c r="AM18" s="37">
        <v>91.305713425925802</v>
      </c>
    </row>
    <row r="19" spans="3:39" x14ac:dyDescent="0.3">
      <c r="C19" s="34" t="s">
        <v>89</v>
      </c>
      <c r="D19" s="13">
        <v>71.527648969532606</v>
      </c>
      <c r="E19" s="12">
        <v>79.183298611109024</v>
      </c>
      <c r="F19" s="12">
        <v>54.828222446234228</v>
      </c>
      <c r="G19" s="12">
        <v>54.457824820789028</v>
      </c>
      <c r="H19" s="12">
        <v>128.61438060035621</v>
      </c>
      <c r="I19" s="11">
        <v>111.81783697389454</v>
      </c>
      <c r="J19" s="13">
        <v>76.563036514337696</v>
      </c>
      <c r="K19" s="12">
        <v>83.54314404121908</v>
      </c>
      <c r="L19" s="12">
        <v>52.088853046594956</v>
      </c>
      <c r="M19" s="12">
        <v>71.37557123655742</v>
      </c>
      <c r="N19" s="12">
        <v>67.960395385303457</v>
      </c>
      <c r="O19" s="11">
        <v>94.949493873201803</v>
      </c>
      <c r="P19" s="13">
        <v>84.847943548387221</v>
      </c>
      <c r="Q19" s="12">
        <v>91.790640681004149</v>
      </c>
      <c r="R19" s="12">
        <v>61.390165770609713</v>
      </c>
      <c r="S19" s="12">
        <v>23.79279345878188</v>
      </c>
      <c r="T19" s="12">
        <v>32.231133512545533</v>
      </c>
      <c r="U19" s="11">
        <v>67.323542887586697</v>
      </c>
      <c r="V19" s="13">
        <v>83.513556227598315</v>
      </c>
      <c r="W19" s="12">
        <v>92.377424955197284</v>
      </c>
      <c r="X19" s="12">
        <v>84.03389000896064</v>
      </c>
      <c r="Y19" s="12">
        <v>16.784427643369114</v>
      </c>
      <c r="Z19" s="12">
        <v>70.317094534049687</v>
      </c>
      <c r="AA19" s="11">
        <v>83.781513052743705</v>
      </c>
      <c r="AB19" s="13">
        <v>90.956990367384378</v>
      </c>
      <c r="AC19" s="12">
        <v>72.128420698924089</v>
      </c>
      <c r="AD19" s="12">
        <v>52.182504480287548</v>
      </c>
      <c r="AE19" s="12">
        <v>36.865043682796156</v>
      </c>
      <c r="AF19" s="12">
        <v>49.851773073476679</v>
      </c>
      <c r="AG19" s="11">
        <v>93.015029302078077</v>
      </c>
      <c r="AH19" s="13">
        <v>81.481835125448043</v>
      </c>
      <c r="AI19" s="12">
        <v>83.804585797490716</v>
      </c>
      <c r="AJ19" s="12">
        <v>60.904727150537418</v>
      </c>
      <c r="AK19" s="12">
        <v>40.655132168458728</v>
      </c>
      <c r="AL19" s="12">
        <v>69.794955421146327</v>
      </c>
      <c r="AM19" s="11">
        <v>90.177483217900971</v>
      </c>
    </row>
    <row r="21" spans="3:39" x14ac:dyDescent="0.3">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row>
    <row r="22" spans="3:39" x14ac:dyDescent="0.3">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row>
    <row r="23" spans="3:39" x14ac:dyDescent="0.3">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row>
    <row r="24" spans="3:39" x14ac:dyDescent="0.3">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3:39" x14ac:dyDescent="0.3">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row>
    <row r="26" spans="3:39" x14ac:dyDescent="0.3">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row>
    <row r="27" spans="3:39" x14ac:dyDescent="0.3">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row>
    <row r="28" spans="3:39" x14ac:dyDescent="0.3">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row>
    <row r="29" spans="3:39" x14ac:dyDescent="0.3">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row>
    <row r="30" spans="3:39" x14ac:dyDescent="0.3">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row>
    <row r="31" spans="3:39" x14ac:dyDescent="0.3">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row>
    <row r="32" spans="3:39" x14ac:dyDescent="0.3">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row>
    <row r="33" spans="3:30" x14ac:dyDescent="0.3">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row>
    <row r="34" spans="3:30" x14ac:dyDescent="0.3">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row>
    <row r="35" spans="3:30" x14ac:dyDescent="0.3">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row>
    <row r="36" spans="3:30" x14ac:dyDescent="0.3">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row>
    <row r="37" spans="3:30" x14ac:dyDescent="0.3">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row>
    <row r="38" spans="3:30" x14ac:dyDescent="0.3">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row>
    <row r="39" spans="3:30" x14ac:dyDescent="0.3">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row>
    <row r="40" spans="3:30" x14ac:dyDescent="0.3">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row>
    <row r="41" spans="3:30" x14ac:dyDescent="0.3">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row>
    <row r="42" spans="3:30" x14ac:dyDescent="0.3">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row>
    <row r="43" spans="3:30" x14ac:dyDescent="0.3">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row>
    <row r="44" spans="3:30" x14ac:dyDescent="0.3">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row>
    <row r="45" spans="3:30" x14ac:dyDescent="0.3">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row>
    <row r="46" spans="3:30" x14ac:dyDescent="0.3">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row>
    <row r="47" spans="3:30" x14ac:dyDescent="0.3">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row>
    <row r="48" spans="3:30" x14ac:dyDescent="0.3">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row>
    <row r="49" spans="3:30" x14ac:dyDescent="0.3">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row>
    <row r="50" spans="3:30" x14ac:dyDescent="0.3">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row>
    <row r="51" spans="3:30" x14ac:dyDescent="0.3">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row>
    <row r="52" spans="3:30" x14ac:dyDescent="0.3">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row>
    <row r="53" spans="3:30" x14ac:dyDescent="0.3">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row>
    <row r="54" spans="3:30" x14ac:dyDescent="0.3">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row>
    <row r="55" spans="3:30" x14ac:dyDescent="0.3">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row>
    <row r="56" spans="3:30" x14ac:dyDescent="0.3">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row>
    <row r="57" spans="3:30" x14ac:dyDescent="0.3">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row>
    <row r="58" spans="3:30" x14ac:dyDescent="0.3">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row>
    <row r="59" spans="3:30" x14ac:dyDescent="0.3">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row>
    <row r="60" spans="3:30" x14ac:dyDescent="0.3">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row>
    <row r="61" spans="3:30" x14ac:dyDescent="0.3">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row>
    <row r="62" spans="3:30" x14ac:dyDescent="0.3">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row>
    <row r="63" spans="3:30" x14ac:dyDescent="0.3">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row>
    <row r="64" spans="3:30" x14ac:dyDescent="0.3">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row>
    <row r="65" spans="3:30" x14ac:dyDescent="0.3">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row>
    <row r="66" spans="3:30" x14ac:dyDescent="0.3">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1C87F-3DFF-4CB9-A230-01DC015CB91C}">
  <sheetPr>
    <tabColor theme="9"/>
  </sheetPr>
  <dimension ref="B2:AP97"/>
  <sheetViews>
    <sheetView zoomScale="40" zoomScaleNormal="40" workbookViewId="0">
      <selection activeCell="Y82" sqref="Y82"/>
    </sheetView>
  </sheetViews>
  <sheetFormatPr defaultRowHeight="14.4" x14ac:dyDescent="0.3"/>
  <cols>
    <col min="4" max="4" width="22.6640625" customWidth="1"/>
  </cols>
  <sheetData>
    <row r="2" spans="2:42" x14ac:dyDescent="0.3">
      <c r="B2" t="s">
        <v>96</v>
      </c>
      <c r="C2" t="s">
        <v>166</v>
      </c>
    </row>
    <row r="3" spans="2:42" x14ac:dyDescent="0.3">
      <c r="B3" t="s">
        <v>25</v>
      </c>
      <c r="C3" t="s">
        <v>31</v>
      </c>
    </row>
    <row r="4" spans="2:42" x14ac:dyDescent="0.3">
      <c r="B4" t="s">
        <v>32</v>
      </c>
      <c r="C4" t="s">
        <v>167</v>
      </c>
    </row>
    <row r="5" spans="2:42" x14ac:dyDescent="0.3">
      <c r="B5" t="s">
        <v>59</v>
      </c>
      <c r="C5" t="s">
        <v>168</v>
      </c>
    </row>
    <row r="7" spans="2:42" x14ac:dyDescent="0.3">
      <c r="C7" t="s">
        <v>169</v>
      </c>
      <c r="G7" t="s">
        <v>170</v>
      </c>
      <c r="K7" t="s">
        <v>171</v>
      </c>
      <c r="O7" t="s">
        <v>172</v>
      </c>
      <c r="S7" t="s">
        <v>173</v>
      </c>
      <c r="W7" t="s">
        <v>174</v>
      </c>
      <c r="AA7" t="s">
        <v>175</v>
      </c>
      <c r="AE7" t="s">
        <v>176</v>
      </c>
      <c r="AI7" t="s">
        <v>177</v>
      </c>
      <c r="AM7" t="s">
        <v>178</v>
      </c>
    </row>
    <row r="8" spans="2:42" x14ac:dyDescent="0.3">
      <c r="B8" t="s">
        <v>179</v>
      </c>
      <c r="C8" t="s">
        <v>180</v>
      </c>
      <c r="D8" t="s">
        <v>181</v>
      </c>
      <c r="E8" t="s">
        <v>182</v>
      </c>
      <c r="F8" t="s">
        <v>183</v>
      </c>
      <c r="G8" t="s">
        <v>180</v>
      </c>
      <c r="H8" t="s">
        <v>181</v>
      </c>
      <c r="I8" t="s">
        <v>182</v>
      </c>
      <c r="J8" t="s">
        <v>183</v>
      </c>
      <c r="K8" t="s">
        <v>180</v>
      </c>
      <c r="L8" t="s">
        <v>181</v>
      </c>
      <c r="M8" t="s">
        <v>182</v>
      </c>
      <c r="N8" t="s">
        <v>183</v>
      </c>
      <c r="O8" t="s">
        <v>180</v>
      </c>
      <c r="P8" t="s">
        <v>181</v>
      </c>
      <c r="Q8" t="s">
        <v>182</v>
      </c>
      <c r="R8" t="s">
        <v>183</v>
      </c>
      <c r="S8" t="s">
        <v>180</v>
      </c>
      <c r="T8" t="s">
        <v>181</v>
      </c>
      <c r="U8" t="s">
        <v>182</v>
      </c>
      <c r="V8" t="s">
        <v>183</v>
      </c>
      <c r="W8" t="s">
        <v>180</v>
      </c>
      <c r="X8" t="s">
        <v>181</v>
      </c>
      <c r="Y8" t="s">
        <v>182</v>
      </c>
      <c r="Z8" t="s">
        <v>183</v>
      </c>
      <c r="AA8" t="s">
        <v>180</v>
      </c>
      <c r="AB8" t="s">
        <v>181</v>
      </c>
      <c r="AC8" t="s">
        <v>182</v>
      </c>
      <c r="AD8" t="s">
        <v>183</v>
      </c>
      <c r="AE8" t="s">
        <v>180</v>
      </c>
      <c r="AF8" t="s">
        <v>181</v>
      </c>
      <c r="AG8" t="s">
        <v>182</v>
      </c>
      <c r="AH8" t="s">
        <v>183</v>
      </c>
      <c r="AI8" t="s">
        <v>180</v>
      </c>
      <c r="AJ8" t="s">
        <v>181</v>
      </c>
      <c r="AK8" t="s">
        <v>182</v>
      </c>
      <c r="AL8" t="s">
        <v>183</v>
      </c>
      <c r="AM8" t="s">
        <v>180</v>
      </c>
      <c r="AN8" t="s">
        <v>181</v>
      </c>
      <c r="AO8" t="s">
        <v>182</v>
      </c>
      <c r="AP8" t="s">
        <v>183</v>
      </c>
    </row>
    <row r="9" spans="2:42" x14ac:dyDescent="0.3">
      <c r="B9">
        <v>1</v>
      </c>
      <c r="C9">
        <v>191.12411231884235</v>
      </c>
      <c r="D9">
        <v>72.040668498168614</v>
      </c>
      <c r="E9">
        <v>99.660981481481357</v>
      </c>
      <c r="F9">
        <v>76.950235507246248</v>
      </c>
      <c r="G9">
        <v>188.92661231884037</v>
      </c>
      <c r="H9">
        <v>64.283150183150198</v>
      </c>
      <c r="I9">
        <v>81.741296296296426</v>
      </c>
      <c r="J9">
        <v>77.976023550724761</v>
      </c>
      <c r="K9">
        <v>143.5750996376818</v>
      </c>
      <c r="L9">
        <v>36.139194139194196</v>
      </c>
      <c r="M9">
        <v>61.649166666666446</v>
      </c>
      <c r="N9">
        <v>64.398577898550613</v>
      </c>
      <c r="O9">
        <v>167.36067934782631</v>
      </c>
      <c r="P9">
        <v>46.228727106227154</v>
      </c>
      <c r="Q9">
        <v>106.25350925925925</v>
      </c>
      <c r="R9">
        <v>69.655280797101511</v>
      </c>
      <c r="S9">
        <v>140.36530797101508</v>
      </c>
      <c r="T9">
        <v>17.194120879120867</v>
      </c>
      <c r="U9">
        <v>64.05451851851852</v>
      </c>
      <c r="V9">
        <v>33.72264492753613</v>
      </c>
      <c r="W9">
        <v>49.63471467391355</v>
      </c>
      <c r="X9">
        <v>59.308766025641589</v>
      </c>
      <c r="Y9">
        <v>52.836754385965328</v>
      </c>
      <c r="Z9">
        <v>58.363765851449713</v>
      </c>
      <c r="AA9">
        <v>54.851788949275409</v>
      </c>
      <c r="AB9">
        <v>67.829548992674006</v>
      </c>
      <c r="AC9">
        <v>55.517585410895485</v>
      </c>
      <c r="AD9">
        <v>65.019261775362764</v>
      </c>
      <c r="AE9">
        <v>60.751150362319265</v>
      </c>
      <c r="AF9">
        <v>73.679375000000206</v>
      </c>
      <c r="AG9">
        <v>62.006911357341153</v>
      </c>
      <c r="AH9">
        <v>72.217728713768068</v>
      </c>
      <c r="AI9">
        <v>66.696424365941965</v>
      </c>
      <c r="AJ9">
        <v>73.44550366300362</v>
      </c>
      <c r="AK9">
        <v>69.608820406279349</v>
      </c>
      <c r="AL9">
        <v>75.744855072463835</v>
      </c>
      <c r="AM9">
        <v>60.966252264492589</v>
      </c>
      <c r="AN9">
        <v>68.270776098901962</v>
      </c>
      <c r="AO9">
        <v>70.379868421052933</v>
      </c>
      <c r="AP9">
        <v>61.112699275362253</v>
      </c>
    </row>
    <row r="10" spans="2:42" x14ac:dyDescent="0.3">
      <c r="B10">
        <v>2</v>
      </c>
      <c r="C10">
        <v>178.92242753623316</v>
      </c>
      <c r="D10">
        <v>62.844899267399406</v>
      </c>
      <c r="E10">
        <v>86.888453703703632</v>
      </c>
      <c r="F10">
        <v>65.721920289855149</v>
      </c>
      <c r="G10">
        <v>178.72400362318794</v>
      </c>
      <c r="H10">
        <v>58.293076923076832</v>
      </c>
      <c r="I10">
        <v>73.740981481481484</v>
      </c>
      <c r="J10">
        <v>66.128577898550859</v>
      </c>
      <c r="K10">
        <v>127.16722826086979</v>
      </c>
      <c r="L10">
        <v>27.403287545787524</v>
      </c>
      <c r="M10">
        <v>53.668712962962651</v>
      </c>
      <c r="N10">
        <v>50.797907608695581</v>
      </c>
      <c r="O10">
        <v>149.70627717391289</v>
      </c>
      <c r="P10">
        <v>35.131236263736298</v>
      </c>
      <c r="Q10">
        <v>62.37316666666662</v>
      </c>
      <c r="R10">
        <v>59.304900362318861</v>
      </c>
      <c r="S10">
        <v>126.83618659420284</v>
      </c>
      <c r="T10">
        <v>13.883424908424933</v>
      </c>
      <c r="U10">
        <v>60.161287037036999</v>
      </c>
      <c r="V10">
        <v>34.702943840579657</v>
      </c>
      <c r="W10">
        <v>47.025751811594411</v>
      </c>
      <c r="X10">
        <v>54.959947344322927</v>
      </c>
      <c r="Y10">
        <v>49.420422437673331</v>
      </c>
      <c r="Z10">
        <v>54.519775815217919</v>
      </c>
      <c r="AA10">
        <v>52.114617300724774</v>
      </c>
      <c r="AB10">
        <v>63.741810897436494</v>
      </c>
      <c r="AC10">
        <v>52.122573868882384</v>
      </c>
      <c r="AD10">
        <v>61.746023550725326</v>
      </c>
      <c r="AE10">
        <v>51.300649909421026</v>
      </c>
      <c r="AF10">
        <v>63.981172161172459</v>
      </c>
      <c r="AG10">
        <v>51.751613573407987</v>
      </c>
      <c r="AH10">
        <v>63.49130208333321</v>
      </c>
      <c r="AI10">
        <v>56.092042572463512</v>
      </c>
      <c r="AJ10">
        <v>63.004139194139213</v>
      </c>
      <c r="AK10">
        <v>58.505498614958555</v>
      </c>
      <c r="AL10">
        <v>66.606057518116032</v>
      </c>
      <c r="AM10">
        <v>59.776163949275002</v>
      </c>
      <c r="AN10">
        <v>63.828097527472806</v>
      </c>
      <c r="AO10">
        <v>66.681230378578306</v>
      </c>
      <c r="AP10">
        <v>60.095711050724688</v>
      </c>
    </row>
    <row r="11" spans="2:42" x14ac:dyDescent="0.3">
      <c r="B11">
        <v>3</v>
      </c>
      <c r="C11">
        <v>162.98340579710273</v>
      </c>
      <c r="D11">
        <v>56.210467032967195</v>
      </c>
      <c r="E11">
        <v>83.225268518518789</v>
      </c>
      <c r="F11">
        <v>54.768442028985604</v>
      </c>
      <c r="G11">
        <v>165.52259963768029</v>
      </c>
      <c r="H11">
        <v>53.61556776556769</v>
      </c>
      <c r="I11">
        <v>71.544648148148269</v>
      </c>
      <c r="J11">
        <v>55.750679347826086</v>
      </c>
      <c r="K11">
        <v>113.7193568840575</v>
      </c>
      <c r="L11">
        <v>19.134880952380975</v>
      </c>
      <c r="M11">
        <v>48.461481481481201</v>
      </c>
      <c r="N11">
        <v>37.781059782608686</v>
      </c>
      <c r="O11">
        <v>135.49524456521729</v>
      </c>
      <c r="P11">
        <v>23.364606227106211</v>
      </c>
      <c r="Q11">
        <v>55.286907407407398</v>
      </c>
      <c r="R11">
        <v>45.164266304347827</v>
      </c>
      <c r="S11">
        <v>120.74237318840559</v>
      </c>
      <c r="T11">
        <v>11.699606227106202</v>
      </c>
      <c r="U11">
        <v>56.709185185184985</v>
      </c>
      <c r="V11">
        <v>30.693360507246346</v>
      </c>
      <c r="W11">
        <v>44.140412137681281</v>
      </c>
      <c r="X11">
        <v>53.611563644688985</v>
      </c>
      <c r="Y11">
        <v>49.008162511542388</v>
      </c>
      <c r="Z11">
        <v>50.289221014493393</v>
      </c>
      <c r="AA11">
        <v>48.79035326087002</v>
      </c>
      <c r="AB11">
        <v>61.175528846154506</v>
      </c>
      <c r="AC11">
        <v>51.782299168974689</v>
      </c>
      <c r="AD11">
        <v>57.034470108696134</v>
      </c>
      <c r="AE11">
        <v>44.317035778986074</v>
      </c>
      <c r="AF11">
        <v>55.161813186813539</v>
      </c>
      <c r="AG11">
        <v>47.253393351801371</v>
      </c>
      <c r="AH11">
        <v>52.868297101449357</v>
      </c>
      <c r="AI11">
        <v>49.187325634057785</v>
      </c>
      <c r="AJ11">
        <v>54.959320054945032</v>
      </c>
      <c r="AK11">
        <v>52.888282548476418</v>
      </c>
      <c r="AL11">
        <v>56.079676177536228</v>
      </c>
      <c r="AM11">
        <v>58.021496829709903</v>
      </c>
      <c r="AN11">
        <v>60.081508699633893</v>
      </c>
      <c r="AO11">
        <v>65.466608956602641</v>
      </c>
      <c r="AP11">
        <v>53.376123188406098</v>
      </c>
    </row>
    <row r="12" spans="2:42" x14ac:dyDescent="0.3">
      <c r="B12">
        <v>4</v>
      </c>
      <c r="C12">
        <v>185.48940217391436</v>
      </c>
      <c r="D12">
        <v>56.797014652014738</v>
      </c>
      <c r="E12">
        <v>83.337509259259377</v>
      </c>
      <c r="F12">
        <v>51.161250000000145</v>
      </c>
      <c r="G12">
        <v>160.72563405797044</v>
      </c>
      <c r="H12">
        <v>53.107930402930414</v>
      </c>
      <c r="I12">
        <v>71.229842592592604</v>
      </c>
      <c r="J12">
        <v>51.959538043478283</v>
      </c>
      <c r="K12">
        <v>106.31757246376785</v>
      </c>
      <c r="L12">
        <v>17.809716117216155</v>
      </c>
      <c r="M12">
        <v>46.858833333333024</v>
      </c>
      <c r="N12">
        <v>32.461630434782577</v>
      </c>
      <c r="O12">
        <v>125.41293478260877</v>
      </c>
      <c r="P12">
        <v>21.723708791208804</v>
      </c>
      <c r="Q12">
        <v>55.805435185185104</v>
      </c>
      <c r="R12">
        <v>38.22807065217399</v>
      </c>
      <c r="S12">
        <v>114.35278985507257</v>
      </c>
      <c r="T12">
        <v>12.507692307692304</v>
      </c>
      <c r="U12">
        <v>56.241592592592447</v>
      </c>
      <c r="V12">
        <v>27.626974637681155</v>
      </c>
      <c r="W12">
        <v>42.94052989130455</v>
      </c>
      <c r="X12">
        <v>52.79428571428604</v>
      </c>
      <c r="Y12">
        <v>49.168665743305752</v>
      </c>
      <c r="Z12">
        <v>48.037180706522349</v>
      </c>
      <c r="AA12">
        <v>47.471148097826131</v>
      </c>
      <c r="AB12">
        <v>61.249283424909194</v>
      </c>
      <c r="AC12">
        <v>51.971955216989521</v>
      </c>
      <c r="AD12">
        <v>54.39846240942078</v>
      </c>
      <c r="AE12">
        <v>41.275346467391927</v>
      </c>
      <c r="AF12">
        <v>54.416572802198004</v>
      </c>
      <c r="AG12">
        <v>47.480390120037818</v>
      </c>
      <c r="AH12">
        <v>47.710459692028941</v>
      </c>
      <c r="AI12">
        <v>45.15609374999984</v>
      </c>
      <c r="AJ12">
        <v>52.114750457875481</v>
      </c>
      <c r="AK12">
        <v>59.69237303785772</v>
      </c>
      <c r="AL12">
        <v>48.448847373188542</v>
      </c>
      <c r="AM12">
        <v>58.414533514492334</v>
      </c>
      <c r="AN12">
        <v>59.452854853479835</v>
      </c>
      <c r="AO12">
        <v>67.352190674053972</v>
      </c>
      <c r="AP12">
        <v>49.733498641304394</v>
      </c>
    </row>
    <row r="13" spans="2:42" x14ac:dyDescent="0.3">
      <c r="B13">
        <v>5</v>
      </c>
      <c r="C13">
        <v>170.15682065217527</v>
      </c>
      <c r="D13">
        <v>63.673891941392071</v>
      </c>
      <c r="E13">
        <v>91.206324074073933</v>
      </c>
      <c r="F13">
        <v>55.069384057971149</v>
      </c>
      <c r="G13">
        <v>169.76212862318806</v>
      </c>
      <c r="H13">
        <v>57.281877289377107</v>
      </c>
      <c r="I13">
        <v>76.385805555555791</v>
      </c>
      <c r="J13">
        <v>53.779601449275475</v>
      </c>
      <c r="K13">
        <v>114.00465579710149</v>
      </c>
      <c r="L13">
        <v>23.770787545787563</v>
      </c>
      <c r="M13">
        <v>54.524842592592492</v>
      </c>
      <c r="N13">
        <v>33.399737318840565</v>
      </c>
      <c r="O13">
        <v>132.21784420289868</v>
      </c>
      <c r="P13">
        <v>27.531959706959761</v>
      </c>
      <c r="Q13">
        <v>63.911175925926003</v>
      </c>
      <c r="R13">
        <v>39.927862318840567</v>
      </c>
      <c r="S13">
        <v>117.40450181159406</v>
      </c>
      <c r="T13">
        <v>15.759505494505518</v>
      </c>
      <c r="U13">
        <v>61.299055555555512</v>
      </c>
      <c r="V13">
        <v>31.793324275362266</v>
      </c>
      <c r="W13">
        <v>44.832364130435124</v>
      </c>
      <c r="X13">
        <v>55.828195970696527</v>
      </c>
      <c r="Y13">
        <v>51.311802862419455</v>
      </c>
      <c r="Z13">
        <v>50.269393115942449</v>
      </c>
      <c r="AA13">
        <v>48.419920742753661</v>
      </c>
      <c r="AB13">
        <v>64.456103479853951</v>
      </c>
      <c r="AC13">
        <v>54.322439981532277</v>
      </c>
      <c r="AD13">
        <v>54.841723278985498</v>
      </c>
      <c r="AE13">
        <v>43.735384963768908</v>
      </c>
      <c r="AF13">
        <v>59.62814102564122</v>
      </c>
      <c r="AG13">
        <v>52.213908125577802</v>
      </c>
      <c r="AH13">
        <v>47.944592391304354</v>
      </c>
      <c r="AI13">
        <v>47.905364583333245</v>
      </c>
      <c r="AJ13">
        <v>56.391291208791124</v>
      </c>
      <c r="AK13">
        <v>57.514644506001773</v>
      </c>
      <c r="AL13">
        <v>46.262717391304406</v>
      </c>
      <c r="AM13">
        <v>62.567640398550466</v>
      </c>
      <c r="AN13">
        <v>63.842300824175872</v>
      </c>
      <c r="AO13">
        <v>70.513571098799872</v>
      </c>
      <c r="AP13">
        <v>50.57988677536239</v>
      </c>
    </row>
    <row r="14" spans="2:42" x14ac:dyDescent="0.3">
      <c r="B14">
        <v>6</v>
      </c>
      <c r="C14">
        <v>183.10215579710294</v>
      </c>
      <c r="D14">
        <v>97.872820512820155</v>
      </c>
      <c r="E14">
        <v>98.4289629629627</v>
      </c>
      <c r="F14">
        <v>70.791865942029048</v>
      </c>
      <c r="G14">
        <v>180.78918478260871</v>
      </c>
      <c r="H14">
        <v>60.954624542124499</v>
      </c>
      <c r="I14">
        <v>81.482861111111163</v>
      </c>
      <c r="J14">
        <v>63.046485507246359</v>
      </c>
      <c r="K14">
        <v>132.30237318840597</v>
      </c>
      <c r="L14">
        <v>37.664020146520144</v>
      </c>
      <c r="M14">
        <v>62.947499999999906</v>
      </c>
      <c r="N14">
        <v>46.569501811594122</v>
      </c>
      <c r="O14">
        <v>153.22520833333365</v>
      </c>
      <c r="P14">
        <v>41.018727106227118</v>
      </c>
      <c r="Q14">
        <v>78.878601851852082</v>
      </c>
      <c r="R14">
        <v>52.124048913043595</v>
      </c>
      <c r="S14">
        <v>130.38045289855054</v>
      </c>
      <c r="T14">
        <v>22.850329670329693</v>
      </c>
      <c r="U14">
        <v>65.973203703703675</v>
      </c>
      <c r="V14">
        <v>38.618378623188391</v>
      </c>
      <c r="W14">
        <v>51.598106884058367</v>
      </c>
      <c r="X14">
        <v>62.370315934066539</v>
      </c>
      <c r="Y14">
        <v>55.29280240073895</v>
      </c>
      <c r="Z14">
        <v>58.925871829710459</v>
      </c>
      <c r="AA14">
        <v>54.29260643115984</v>
      </c>
      <c r="AB14">
        <v>76.276833791209285</v>
      </c>
      <c r="AC14">
        <v>58.658100184671717</v>
      </c>
      <c r="AD14">
        <v>61.213704710145251</v>
      </c>
      <c r="AE14">
        <v>54.534956974637979</v>
      </c>
      <c r="AF14">
        <v>76.766641483516565</v>
      </c>
      <c r="AG14">
        <v>63.826844413666272</v>
      </c>
      <c r="AH14">
        <v>58.529870923912839</v>
      </c>
      <c r="AI14">
        <v>57.791843297101266</v>
      </c>
      <c r="AJ14">
        <v>69.553683608058662</v>
      </c>
      <c r="AK14">
        <v>68.880362419205909</v>
      </c>
      <c r="AL14">
        <v>54.469137228261012</v>
      </c>
      <c r="AM14">
        <v>60.943394474637309</v>
      </c>
      <c r="AN14">
        <v>77.28504120879218</v>
      </c>
      <c r="AO14">
        <v>75.803328716528753</v>
      </c>
      <c r="AP14">
        <v>62.330135869565297</v>
      </c>
    </row>
    <row r="15" spans="2:42" x14ac:dyDescent="0.3">
      <c r="B15">
        <v>7</v>
      </c>
      <c r="C15">
        <v>237.62078804347993</v>
      </c>
      <c r="D15">
        <v>55.971895604395719</v>
      </c>
      <c r="E15">
        <v>75.813416666666555</v>
      </c>
      <c r="F15">
        <v>164.44440217391295</v>
      </c>
      <c r="G15">
        <v>213.81322463768115</v>
      </c>
      <c r="H15">
        <v>58.691675824175832</v>
      </c>
      <c r="I15">
        <v>65.57608333333333</v>
      </c>
      <c r="J15">
        <v>98.189981884058255</v>
      </c>
      <c r="K15">
        <v>175.66116847826098</v>
      </c>
      <c r="L15">
        <v>44.689322344322335</v>
      </c>
      <c r="M15">
        <v>56.34827777777771</v>
      </c>
      <c r="N15">
        <v>74.30229166666669</v>
      </c>
      <c r="O15">
        <v>266.83605072463791</v>
      </c>
      <c r="P15">
        <v>46.064569597069486</v>
      </c>
      <c r="Q15">
        <v>67.425555555555619</v>
      </c>
      <c r="R15">
        <v>74.882400362318819</v>
      </c>
      <c r="S15">
        <v>159.08587862318848</v>
      </c>
      <c r="T15">
        <v>29.957298534798671</v>
      </c>
      <c r="U15">
        <v>68.761462962963179</v>
      </c>
      <c r="V15">
        <v>43.304528985507204</v>
      </c>
      <c r="W15">
        <v>74.089336503623542</v>
      </c>
      <c r="X15">
        <v>68.356765109889565</v>
      </c>
      <c r="Y15">
        <v>58.121777469991393</v>
      </c>
      <c r="Z15">
        <v>97.986841032607984</v>
      </c>
      <c r="AA15">
        <v>74.706272644927651</v>
      </c>
      <c r="AB15">
        <v>88.269336080585958</v>
      </c>
      <c r="AC15">
        <v>62.320062326868864</v>
      </c>
      <c r="AD15">
        <v>94.727660778986632</v>
      </c>
      <c r="AE15">
        <v>76.924388586956468</v>
      </c>
      <c r="AF15">
        <v>93.393809523809395</v>
      </c>
      <c r="AG15">
        <v>73.737513850416249</v>
      </c>
      <c r="AH15">
        <v>92.189956974637695</v>
      </c>
      <c r="AI15">
        <v>79.902640398550886</v>
      </c>
      <c r="AJ15">
        <v>79.619745879120941</v>
      </c>
      <c r="AK15">
        <v>78.839995383194918</v>
      </c>
      <c r="AL15">
        <v>88.533550724637834</v>
      </c>
      <c r="AM15">
        <v>67.628686594202847</v>
      </c>
      <c r="AN15">
        <v>85.537538919414715</v>
      </c>
      <c r="AO15">
        <v>79.210498614959036</v>
      </c>
      <c r="AP15">
        <v>76.056868206521571</v>
      </c>
    </row>
    <row r="16" spans="2:42" x14ac:dyDescent="0.3">
      <c r="B16">
        <v>8</v>
      </c>
      <c r="C16">
        <v>180.43546195652317</v>
      </c>
      <c r="D16">
        <v>59.336968864468837</v>
      </c>
      <c r="E16">
        <v>58.356749999999948</v>
      </c>
      <c r="F16">
        <v>239.91302536231899</v>
      </c>
      <c r="G16">
        <v>183.57572463768122</v>
      </c>
      <c r="H16">
        <v>55.366593406593516</v>
      </c>
      <c r="I16">
        <v>53.749148148148045</v>
      </c>
      <c r="J16">
        <v>173.1856340579711</v>
      </c>
      <c r="K16">
        <v>167.36482789855023</v>
      </c>
      <c r="L16">
        <v>24.785979853479894</v>
      </c>
      <c r="M16">
        <v>28.91963888888894</v>
      </c>
      <c r="N16">
        <v>99.942789855072505</v>
      </c>
      <c r="O16">
        <v>379.00468297101366</v>
      </c>
      <c r="P16">
        <v>19.473717948717951</v>
      </c>
      <c r="Q16">
        <v>36.941435185185213</v>
      </c>
      <c r="R16">
        <v>100.72885869565229</v>
      </c>
      <c r="S16">
        <v>162.95252717391301</v>
      </c>
      <c r="T16">
        <v>24.336300366300495</v>
      </c>
      <c r="U16">
        <v>61.188425925925884</v>
      </c>
      <c r="V16">
        <v>52.63693840579711</v>
      </c>
      <c r="W16">
        <v>59.745932971015144</v>
      </c>
      <c r="X16">
        <v>53.97018315018309</v>
      </c>
      <c r="Y16">
        <v>53.549817636196316</v>
      </c>
      <c r="Z16">
        <v>115.1686865942017</v>
      </c>
      <c r="AA16">
        <v>73.680056612319177</v>
      </c>
      <c r="AB16">
        <v>75.672532051282317</v>
      </c>
      <c r="AC16">
        <v>58.457308402584857</v>
      </c>
      <c r="AD16">
        <v>118.81845788043577</v>
      </c>
      <c r="AE16">
        <v>77.396788949275347</v>
      </c>
      <c r="AF16">
        <v>81.06541895604424</v>
      </c>
      <c r="AG16">
        <v>64.330992613112571</v>
      </c>
      <c r="AH16">
        <v>110.96611413043503</v>
      </c>
      <c r="AI16">
        <v>80.550122282608882</v>
      </c>
      <c r="AJ16">
        <v>69.65075549450556</v>
      </c>
      <c r="AK16">
        <v>71.219799168975143</v>
      </c>
      <c r="AL16">
        <v>109.85102807971019</v>
      </c>
      <c r="AM16">
        <v>72.925618206521449</v>
      </c>
      <c r="AN16">
        <v>80.174826007327155</v>
      </c>
      <c r="AO16">
        <v>86.706036472761355</v>
      </c>
      <c r="AP16">
        <v>81.805677083333507</v>
      </c>
    </row>
    <row r="17" spans="2:42" x14ac:dyDescent="0.3">
      <c r="B17">
        <v>9</v>
      </c>
      <c r="C17">
        <v>140.8941576086965</v>
      </c>
      <c r="D17">
        <v>33.037234432234342</v>
      </c>
      <c r="E17">
        <v>59.845546296296291</v>
      </c>
      <c r="F17">
        <v>71.965271739130415</v>
      </c>
      <c r="G17">
        <v>159.41208333333307</v>
      </c>
      <c r="H17">
        <v>41.042298534798554</v>
      </c>
      <c r="I17">
        <v>56.105888888888785</v>
      </c>
      <c r="J17">
        <v>163.84620471014458</v>
      </c>
      <c r="K17">
        <v>138.73590579710125</v>
      </c>
      <c r="L17">
        <v>12.777609890109957</v>
      </c>
      <c r="M17">
        <v>20.993379629629693</v>
      </c>
      <c r="N17">
        <v>100.23703804347834</v>
      </c>
      <c r="O17">
        <v>226.97758152173878</v>
      </c>
      <c r="P17">
        <v>-3.5063827838827915</v>
      </c>
      <c r="Q17">
        <v>28.920472222222209</v>
      </c>
      <c r="R17">
        <v>102.43694746376819</v>
      </c>
      <c r="S17">
        <v>170.05716485507259</v>
      </c>
      <c r="T17">
        <v>19.431355311355283</v>
      </c>
      <c r="U17">
        <v>101.17114814814832</v>
      </c>
      <c r="V17">
        <v>54.794800724637625</v>
      </c>
      <c r="W17">
        <v>43.955362318840912</v>
      </c>
      <c r="X17">
        <v>49.598770604395611</v>
      </c>
      <c r="Y17">
        <v>56.893180978763304</v>
      </c>
      <c r="Z17">
        <v>69.123045742754272</v>
      </c>
      <c r="AA17">
        <v>60.01326313405842</v>
      </c>
      <c r="AB17">
        <v>73.484855769231018</v>
      </c>
      <c r="AC17">
        <v>62.530415512464828</v>
      </c>
      <c r="AD17">
        <v>92.613265398552002</v>
      </c>
      <c r="AE17">
        <v>67.561809329710016</v>
      </c>
      <c r="AF17">
        <v>80.136852106227437</v>
      </c>
      <c r="AG17">
        <v>66.265440904894191</v>
      </c>
      <c r="AH17">
        <v>103.88512001811615</v>
      </c>
      <c r="AI17">
        <v>68.631505887681158</v>
      </c>
      <c r="AJ17">
        <v>66.267284798534774</v>
      </c>
      <c r="AK17">
        <v>67.047234533702536</v>
      </c>
      <c r="AL17">
        <v>99.330672554347657</v>
      </c>
      <c r="AM17">
        <v>65.510267210144931</v>
      </c>
      <c r="AN17">
        <v>78.916272893773822</v>
      </c>
      <c r="AO17">
        <v>85.025253924284641</v>
      </c>
      <c r="AP17">
        <v>77.868018568840412</v>
      </c>
    </row>
    <row r="18" spans="2:42" x14ac:dyDescent="0.3">
      <c r="B18">
        <v>10</v>
      </c>
      <c r="C18">
        <v>151.51528985507312</v>
      </c>
      <c r="D18">
        <v>33.170210622710471</v>
      </c>
      <c r="E18">
        <v>65.978055555555557</v>
      </c>
      <c r="F18">
        <v>97.369800724637642</v>
      </c>
      <c r="G18">
        <v>157.4442119565212</v>
      </c>
      <c r="H18">
        <v>34.611272893772835</v>
      </c>
      <c r="I18">
        <v>58.927240740740707</v>
      </c>
      <c r="J18">
        <v>91.220425724637778</v>
      </c>
      <c r="K18">
        <v>117.2085597826088</v>
      </c>
      <c r="L18">
        <v>2.530805860805851</v>
      </c>
      <c r="M18">
        <v>15.452879629629658</v>
      </c>
      <c r="N18">
        <v>79.947472826087065</v>
      </c>
      <c r="O18">
        <v>132.95735507246388</v>
      </c>
      <c r="P18">
        <v>-14.357609890109895</v>
      </c>
      <c r="Q18">
        <v>14.041453703703684</v>
      </c>
      <c r="R18">
        <v>76.870461956521709</v>
      </c>
      <c r="S18">
        <v>135.47871376811642</v>
      </c>
      <c r="T18">
        <v>15.327545787545761</v>
      </c>
      <c r="U18">
        <v>54.07184259259256</v>
      </c>
      <c r="V18">
        <v>51.560326086956493</v>
      </c>
      <c r="W18">
        <v>40.898992300725098</v>
      </c>
      <c r="X18">
        <v>57.557392399267236</v>
      </c>
      <c r="Y18">
        <v>57.801447368421478</v>
      </c>
      <c r="Z18">
        <v>62.208385416667213</v>
      </c>
      <c r="AA18">
        <v>56.525185688406026</v>
      </c>
      <c r="AB18">
        <v>69.156790293040459</v>
      </c>
      <c r="AC18">
        <v>64.553940443212767</v>
      </c>
      <c r="AD18">
        <v>77.6091191123204</v>
      </c>
      <c r="AE18">
        <v>62.14374773550761</v>
      </c>
      <c r="AF18">
        <v>73.029086538461613</v>
      </c>
      <c r="AG18">
        <v>64.080939519852834</v>
      </c>
      <c r="AH18">
        <v>94.423688858696025</v>
      </c>
      <c r="AI18">
        <v>59.365962409420149</v>
      </c>
      <c r="AJ18">
        <v>53.149184981684975</v>
      </c>
      <c r="AK18">
        <v>59.586475069251946</v>
      </c>
      <c r="AL18">
        <v>88.773405797101432</v>
      </c>
      <c r="AM18">
        <v>68.451933876811623</v>
      </c>
      <c r="AN18">
        <v>77.89022206959811</v>
      </c>
      <c r="AO18">
        <v>75.255073868882846</v>
      </c>
      <c r="AP18">
        <v>78.969103260869673</v>
      </c>
    </row>
    <row r="19" spans="2:42" x14ac:dyDescent="0.3">
      <c r="B19">
        <v>11</v>
      </c>
      <c r="C19">
        <v>129.2349365942035</v>
      </c>
      <c r="D19">
        <v>11.368461538461542</v>
      </c>
      <c r="E19">
        <v>64.10856481481494</v>
      </c>
      <c r="F19">
        <v>77.765018115942055</v>
      </c>
      <c r="G19">
        <v>145.49802536231888</v>
      </c>
      <c r="H19">
        <v>29.665256410256408</v>
      </c>
      <c r="I19">
        <v>58.104425925925916</v>
      </c>
      <c r="J19">
        <v>66.237563405797204</v>
      </c>
      <c r="K19">
        <v>99.090570652173724</v>
      </c>
      <c r="L19">
        <v>-5.38994505494506</v>
      </c>
      <c r="M19">
        <v>12.544037037037066</v>
      </c>
      <c r="N19">
        <v>60.32197463768118</v>
      </c>
      <c r="O19">
        <v>113.90410326086975</v>
      </c>
      <c r="P19">
        <v>12.982399267399233</v>
      </c>
      <c r="Q19">
        <v>19.360379629629637</v>
      </c>
      <c r="R19">
        <v>55.319918478260931</v>
      </c>
      <c r="S19">
        <v>121.49546195652178</v>
      </c>
      <c r="T19">
        <v>11.254880952380951</v>
      </c>
      <c r="U19">
        <v>50.056944444444575</v>
      </c>
      <c r="V19">
        <v>48.684003623188346</v>
      </c>
      <c r="W19">
        <v>36.872404891304946</v>
      </c>
      <c r="X19">
        <v>44.840586080586185</v>
      </c>
      <c r="Y19">
        <v>58.884686057248956</v>
      </c>
      <c r="Z19">
        <v>49.478326539855473</v>
      </c>
      <c r="AA19">
        <v>53.132210144927697</v>
      </c>
      <c r="AB19">
        <v>68.793255494505615</v>
      </c>
      <c r="AC19">
        <v>66.483167128346551</v>
      </c>
      <c r="AD19">
        <v>68.747869112319776</v>
      </c>
      <c r="AE19">
        <v>55.726596467391715</v>
      </c>
      <c r="AF19">
        <v>68.632445054945009</v>
      </c>
      <c r="AG19">
        <v>77.827269159742187</v>
      </c>
      <c r="AH19">
        <v>81.846286231884378</v>
      </c>
      <c r="AI19">
        <v>51.311462862318834</v>
      </c>
      <c r="AJ19">
        <v>43.270810439560407</v>
      </c>
      <c r="AK19">
        <v>64.429741458910669</v>
      </c>
      <c r="AL19">
        <v>78.883007246377034</v>
      </c>
      <c r="AM19">
        <v>61.154001358695432</v>
      </c>
      <c r="AN19">
        <v>72.190206043957417</v>
      </c>
      <c r="AO19">
        <v>77.64463988919681</v>
      </c>
      <c r="AP19">
        <v>71.067950634058136</v>
      </c>
    </row>
    <row r="20" spans="2:42" x14ac:dyDescent="0.3">
      <c r="B20">
        <v>12</v>
      </c>
      <c r="C20">
        <v>123.00382246376864</v>
      </c>
      <c r="D20">
        <v>22.716144688644629</v>
      </c>
      <c r="E20">
        <v>69.732462962963041</v>
      </c>
      <c r="F20">
        <v>23.490643115942042</v>
      </c>
      <c r="G20">
        <v>137.35571557971005</v>
      </c>
      <c r="H20">
        <v>25.781465201465259</v>
      </c>
      <c r="I20">
        <v>61.269685185185168</v>
      </c>
      <c r="J20">
        <v>52.830226449275351</v>
      </c>
      <c r="K20">
        <v>87.724990942028938</v>
      </c>
      <c r="L20">
        <v>-8.7839652014652003</v>
      </c>
      <c r="M20">
        <v>11.130796296296351</v>
      </c>
      <c r="N20">
        <v>44.456277173913051</v>
      </c>
      <c r="O20">
        <v>68.384085144927411</v>
      </c>
      <c r="P20">
        <v>-30.939395604395603</v>
      </c>
      <c r="Q20">
        <v>48.983805555555513</v>
      </c>
      <c r="R20">
        <v>31.78853260869564</v>
      </c>
      <c r="S20">
        <v>126.28781702898534</v>
      </c>
      <c r="T20">
        <v>10.385842490842503</v>
      </c>
      <c r="U20">
        <v>47.972972222222275</v>
      </c>
      <c r="V20">
        <v>40.15124999999999</v>
      </c>
      <c r="W20">
        <v>36.025158514492965</v>
      </c>
      <c r="X20">
        <v>42.792220695970791</v>
      </c>
      <c r="Y20">
        <v>60.18335180055464</v>
      </c>
      <c r="Z20">
        <v>36.082850996377246</v>
      </c>
      <c r="AA20">
        <v>51.562533967391737</v>
      </c>
      <c r="AB20">
        <v>66.631108058608049</v>
      </c>
      <c r="AC20">
        <v>66.810143120959722</v>
      </c>
      <c r="AD20">
        <v>62.589748641304745</v>
      </c>
      <c r="AE20">
        <v>52.199270833334005</v>
      </c>
      <c r="AF20">
        <v>64.992390109890252</v>
      </c>
      <c r="AG20">
        <v>84.727857802401289</v>
      </c>
      <c r="AH20">
        <v>72.74665081521745</v>
      </c>
      <c r="AI20">
        <v>53.351945199275221</v>
      </c>
      <c r="AJ20">
        <v>39.027474816849598</v>
      </c>
      <c r="AK20">
        <v>75.960590951062287</v>
      </c>
      <c r="AL20">
        <v>70.478537137681357</v>
      </c>
      <c r="AM20">
        <v>68.051057518116124</v>
      </c>
      <c r="AN20">
        <v>70.002728937729813</v>
      </c>
      <c r="AO20">
        <v>73.822319944598448</v>
      </c>
      <c r="AP20">
        <v>70.4051539855069</v>
      </c>
    </row>
    <row r="21" spans="2:42" x14ac:dyDescent="0.3">
      <c r="B21">
        <v>13</v>
      </c>
      <c r="C21">
        <v>134.4232427536239</v>
      </c>
      <c r="D21">
        <v>12.807005494505489</v>
      </c>
      <c r="E21">
        <v>85.060490740740889</v>
      </c>
      <c r="F21">
        <v>26.502644927536224</v>
      </c>
      <c r="G21">
        <v>144.95273550724613</v>
      </c>
      <c r="H21">
        <v>26.149725274725267</v>
      </c>
      <c r="I21">
        <v>61.805574074074094</v>
      </c>
      <c r="J21">
        <v>52.753514492753773</v>
      </c>
      <c r="K21">
        <v>91.167509057970804</v>
      </c>
      <c r="L21">
        <v>-9.9221245421245339</v>
      </c>
      <c r="M21">
        <v>16.557222222222261</v>
      </c>
      <c r="N21">
        <v>36.979918478260785</v>
      </c>
      <c r="O21">
        <v>70.675353260869514</v>
      </c>
      <c r="P21">
        <v>-23.824267399267416</v>
      </c>
      <c r="Q21">
        <v>129.30088888888881</v>
      </c>
      <c r="R21">
        <v>22.483097826086933</v>
      </c>
      <c r="S21">
        <v>112.51992753623158</v>
      </c>
      <c r="T21">
        <v>6.7153937728937754</v>
      </c>
      <c r="U21">
        <v>48.544999999999952</v>
      </c>
      <c r="V21">
        <v>33.726222826086925</v>
      </c>
      <c r="W21">
        <v>41.166288496377007</v>
      </c>
      <c r="X21">
        <v>44.158690476190671</v>
      </c>
      <c r="Y21">
        <v>66.751368882733743</v>
      </c>
      <c r="Z21">
        <v>38.897386775362591</v>
      </c>
      <c r="AA21">
        <v>53.492470561594722</v>
      </c>
      <c r="AB21">
        <v>66.475533424908036</v>
      </c>
      <c r="AC21">
        <v>72.436274238226758</v>
      </c>
      <c r="AD21">
        <v>60.680828804348202</v>
      </c>
      <c r="AE21">
        <v>53.410951086957041</v>
      </c>
      <c r="AF21">
        <v>62.888511904762176</v>
      </c>
      <c r="AG21">
        <v>69.637560018467823</v>
      </c>
      <c r="AH21">
        <v>68.376736865942149</v>
      </c>
      <c r="AI21">
        <v>49.495163043478215</v>
      </c>
      <c r="AJ21">
        <v>37.667914377289222</v>
      </c>
      <c r="AK21">
        <v>63.182066020313854</v>
      </c>
      <c r="AL21">
        <v>70.240083786232404</v>
      </c>
      <c r="AM21">
        <v>60.864343297101264</v>
      </c>
      <c r="AN21">
        <v>65.184288003663355</v>
      </c>
      <c r="AO21">
        <v>74.306678208680054</v>
      </c>
      <c r="AP21">
        <v>67.829393115941969</v>
      </c>
    </row>
    <row r="22" spans="2:42" x14ac:dyDescent="0.3">
      <c r="B22">
        <v>14</v>
      </c>
      <c r="C22">
        <v>157.87741847826206</v>
      </c>
      <c r="D22">
        <v>77.100879120878872</v>
      </c>
      <c r="E22">
        <v>90.62755555555546</v>
      </c>
      <c r="F22">
        <v>39.254030797101478</v>
      </c>
      <c r="G22">
        <v>160.98318840579674</v>
      </c>
      <c r="H22">
        <v>30.006382783882749</v>
      </c>
      <c r="I22">
        <v>66.237064814814957</v>
      </c>
      <c r="J22">
        <v>59.098442028985438</v>
      </c>
      <c r="K22">
        <v>101.67673007246347</v>
      </c>
      <c r="L22">
        <v>-9.7199633699633559</v>
      </c>
      <c r="M22">
        <v>20.577287037037081</v>
      </c>
      <c r="N22">
        <v>45.298442028985427</v>
      </c>
      <c r="O22">
        <v>79.041603260869792</v>
      </c>
      <c r="P22">
        <v>-43.077142857142896</v>
      </c>
      <c r="Q22">
        <v>40.958425925925901</v>
      </c>
      <c r="R22">
        <v>26.639873188405819</v>
      </c>
      <c r="S22">
        <v>117.35819746376806</v>
      </c>
      <c r="T22">
        <v>6.8988278388278488</v>
      </c>
      <c r="U22">
        <v>46.854231481481584</v>
      </c>
      <c r="V22">
        <v>36.275688405797091</v>
      </c>
      <c r="W22">
        <v>45.903743206522279</v>
      </c>
      <c r="X22">
        <v>56.144823717948917</v>
      </c>
      <c r="Y22">
        <v>70.003665743306016</v>
      </c>
      <c r="Z22">
        <v>44.54823822463792</v>
      </c>
      <c r="AA22">
        <v>55.96847599637691</v>
      </c>
      <c r="AB22">
        <v>79.288688186813147</v>
      </c>
      <c r="AC22">
        <v>84.20216066481936</v>
      </c>
      <c r="AD22">
        <v>61.468820199275598</v>
      </c>
      <c r="AE22">
        <v>54.71086730072507</v>
      </c>
      <c r="AF22">
        <v>64.399434523809632</v>
      </c>
      <c r="AG22">
        <v>74.162409972299585</v>
      </c>
      <c r="AH22">
        <v>69.477699275362525</v>
      </c>
      <c r="AI22">
        <v>54.331874999999833</v>
      </c>
      <c r="AJ22">
        <v>37.261778846153547</v>
      </c>
      <c r="AK22">
        <v>79.683414127423617</v>
      </c>
      <c r="AL22">
        <v>58.603365036231899</v>
      </c>
      <c r="AM22">
        <v>59.803014039854659</v>
      </c>
      <c r="AN22">
        <v>73.031272893774371</v>
      </c>
      <c r="AO22">
        <v>72.699531394275496</v>
      </c>
      <c r="AP22">
        <v>61.654737318840766</v>
      </c>
    </row>
    <row r="23" spans="2:42" x14ac:dyDescent="0.3">
      <c r="B23">
        <v>15</v>
      </c>
      <c r="C23">
        <v>190.44035326087146</v>
      </c>
      <c r="D23">
        <v>63.958589743589755</v>
      </c>
      <c r="E23">
        <v>158.96867592592668</v>
      </c>
      <c r="F23">
        <v>52.963786231884193</v>
      </c>
      <c r="G23">
        <v>177.97255434782608</v>
      </c>
      <c r="H23">
        <v>52.848928571428374</v>
      </c>
      <c r="I23">
        <v>87.513277777777944</v>
      </c>
      <c r="J23">
        <v>66.170706521739248</v>
      </c>
      <c r="K23">
        <v>113.67757246376814</v>
      </c>
      <c r="L23">
        <v>-3.0793772893772919</v>
      </c>
      <c r="M23">
        <v>17.95425000000003</v>
      </c>
      <c r="N23">
        <v>53.116884057971035</v>
      </c>
      <c r="O23">
        <v>97.945688405797156</v>
      </c>
      <c r="P23">
        <v>-32.260164835164865</v>
      </c>
      <c r="Q23">
        <v>33.391462962962912</v>
      </c>
      <c r="R23">
        <v>33.821240942028957</v>
      </c>
      <c r="S23">
        <v>126.95188405797138</v>
      </c>
      <c r="T23">
        <v>8.1531868131868279</v>
      </c>
      <c r="U23">
        <v>48.853564814814931</v>
      </c>
      <c r="V23">
        <v>38.854891304347866</v>
      </c>
      <c r="W23">
        <v>60.195482336956907</v>
      </c>
      <c r="X23">
        <v>57.315991300366193</v>
      </c>
      <c r="Y23">
        <v>71.108033240997443</v>
      </c>
      <c r="Z23">
        <v>49.989852807971445</v>
      </c>
      <c r="AA23">
        <v>59.598326539855634</v>
      </c>
      <c r="AB23">
        <v>82.93502976190517</v>
      </c>
      <c r="AC23">
        <v>95.010805632501899</v>
      </c>
      <c r="AD23">
        <v>63.358226902174188</v>
      </c>
      <c r="AE23">
        <v>58.663666213768558</v>
      </c>
      <c r="AF23">
        <v>67.506797161172216</v>
      </c>
      <c r="AG23">
        <v>107.83714912280747</v>
      </c>
      <c r="AH23">
        <v>71.686741394927381</v>
      </c>
      <c r="AI23">
        <v>65.197735507246392</v>
      </c>
      <c r="AJ23">
        <v>44.012110805860615</v>
      </c>
      <c r="AK23">
        <v>104.81812557710089</v>
      </c>
      <c r="AL23">
        <v>64.204993206521706</v>
      </c>
      <c r="AM23">
        <v>59.965416666666307</v>
      </c>
      <c r="AN23">
        <v>66.543470695971038</v>
      </c>
      <c r="AO23">
        <v>71.888684210526819</v>
      </c>
      <c r="AP23">
        <v>62.42302536231896</v>
      </c>
    </row>
    <row r="24" spans="2:42" x14ac:dyDescent="0.3">
      <c r="B24">
        <v>16</v>
      </c>
      <c r="C24">
        <v>227.58508152174059</v>
      </c>
      <c r="D24">
        <v>77.264734432234434</v>
      </c>
      <c r="E24">
        <v>132.36037037037087</v>
      </c>
      <c r="F24">
        <v>86.98414855072464</v>
      </c>
      <c r="G24">
        <v>196.15694746376826</v>
      </c>
      <c r="H24">
        <v>48.838434065934031</v>
      </c>
      <c r="I24">
        <v>81.421361111111125</v>
      </c>
      <c r="J24">
        <v>81.720842391304387</v>
      </c>
      <c r="K24">
        <v>137.28485507246347</v>
      </c>
      <c r="L24">
        <v>7.9861172161172291</v>
      </c>
      <c r="M24">
        <v>33.790657407407352</v>
      </c>
      <c r="N24">
        <v>66.974791666666547</v>
      </c>
      <c r="O24">
        <v>133.89450181159447</v>
      </c>
      <c r="P24">
        <v>-12.906291208791252</v>
      </c>
      <c r="Q24">
        <v>31.084333333333301</v>
      </c>
      <c r="R24">
        <v>54.033170289855072</v>
      </c>
      <c r="S24">
        <v>140.9854619565221</v>
      </c>
      <c r="T24">
        <v>10.231227106227109</v>
      </c>
      <c r="U24">
        <v>54.644388888888919</v>
      </c>
      <c r="V24">
        <v>41.151992753623148</v>
      </c>
      <c r="W24">
        <v>68.558188405797736</v>
      </c>
      <c r="X24">
        <v>66.062431318680808</v>
      </c>
      <c r="Y24">
        <v>85.368086334256745</v>
      </c>
      <c r="Z24">
        <v>60.088355978261411</v>
      </c>
      <c r="AA24">
        <v>64.612968750000107</v>
      </c>
      <c r="AB24">
        <v>82.091027930403143</v>
      </c>
      <c r="AC24">
        <v>131.54266158818044</v>
      </c>
      <c r="AD24">
        <v>68.720701992754556</v>
      </c>
      <c r="AE24">
        <v>78.963552989130832</v>
      </c>
      <c r="AF24">
        <v>76.345173992674106</v>
      </c>
      <c r="AG24">
        <v>166.5002377654649</v>
      </c>
      <c r="AH24">
        <v>77.989762228260972</v>
      </c>
      <c r="AI24">
        <v>80.510514039855394</v>
      </c>
      <c r="AJ24">
        <v>58.04540064102568</v>
      </c>
      <c r="AK24">
        <v>122.3096168051709</v>
      </c>
      <c r="AL24">
        <v>71.786786684782797</v>
      </c>
      <c r="AM24">
        <v>61.294347826086593</v>
      </c>
      <c r="AN24">
        <v>65.908301282051582</v>
      </c>
      <c r="AO24">
        <v>75.830971837488974</v>
      </c>
      <c r="AP24">
        <v>65.802909873188383</v>
      </c>
    </row>
    <row r="25" spans="2:42" x14ac:dyDescent="0.3">
      <c r="B25">
        <v>17</v>
      </c>
      <c r="C25">
        <v>303.64789855072348</v>
      </c>
      <c r="D25">
        <v>111.79528388278374</v>
      </c>
      <c r="E25">
        <v>106.29127777777745</v>
      </c>
      <c r="F25">
        <v>178.45120471014505</v>
      </c>
      <c r="G25">
        <v>243.29257246376747</v>
      </c>
      <c r="H25">
        <v>68.869194139194306</v>
      </c>
      <c r="I25">
        <v>77.463583333333446</v>
      </c>
      <c r="J25">
        <v>131.24494565217378</v>
      </c>
      <c r="K25">
        <v>169.42546195652133</v>
      </c>
      <c r="L25">
        <v>24.839358974358994</v>
      </c>
      <c r="M25">
        <v>39.676935185185116</v>
      </c>
      <c r="N25">
        <v>101.29885869565233</v>
      </c>
      <c r="O25">
        <v>172.45373188405773</v>
      </c>
      <c r="P25">
        <v>13.583296703296682</v>
      </c>
      <c r="Q25">
        <v>55.675083333333312</v>
      </c>
      <c r="R25">
        <v>90.558288043478186</v>
      </c>
      <c r="S25">
        <v>167.8905706521742</v>
      </c>
      <c r="T25">
        <v>18.59130952380956</v>
      </c>
      <c r="U25">
        <v>54.908370370370278</v>
      </c>
      <c r="V25">
        <v>48.488423913043491</v>
      </c>
      <c r="W25">
        <v>112.30124547101498</v>
      </c>
      <c r="X25">
        <v>79.64798076922979</v>
      </c>
      <c r="Y25">
        <v>95.959734533702189</v>
      </c>
      <c r="Z25">
        <v>91.446503623188647</v>
      </c>
      <c r="AA25">
        <v>92.096512681159439</v>
      </c>
      <c r="AB25">
        <v>97.581011904762107</v>
      </c>
      <c r="AC25">
        <v>186.21341874422851</v>
      </c>
      <c r="AD25">
        <v>89.466653079710866</v>
      </c>
      <c r="AE25">
        <v>112.99550724637648</v>
      </c>
      <c r="AF25">
        <v>88.6553479853482</v>
      </c>
      <c r="AG25">
        <v>202.83865420129189</v>
      </c>
      <c r="AH25">
        <v>95.786055253623474</v>
      </c>
      <c r="AI25">
        <v>112.75688858695618</v>
      </c>
      <c r="AJ25">
        <v>73.915915750916071</v>
      </c>
      <c r="AK25">
        <v>173.56300323176364</v>
      </c>
      <c r="AL25">
        <v>90.772866847826066</v>
      </c>
      <c r="AM25">
        <v>64.524796195651746</v>
      </c>
      <c r="AN25">
        <v>68.775107600733222</v>
      </c>
      <c r="AO25">
        <v>74.54260156971435</v>
      </c>
      <c r="AP25">
        <v>76.074082880434545</v>
      </c>
    </row>
    <row r="26" spans="2:42" x14ac:dyDescent="0.3">
      <c r="B26">
        <v>18</v>
      </c>
      <c r="C26">
        <v>799.67367753622909</v>
      </c>
      <c r="D26">
        <v>143.58819597069566</v>
      </c>
      <c r="E26">
        <v>391.86279629629507</v>
      </c>
      <c r="F26">
        <v>481.31988224637649</v>
      </c>
      <c r="G26">
        <v>466.8999184782586</v>
      </c>
      <c r="H26">
        <v>84.332646520146554</v>
      </c>
      <c r="I26">
        <v>85.976370370370461</v>
      </c>
      <c r="J26">
        <v>420.29984601449257</v>
      </c>
      <c r="K26">
        <v>225.62645833333355</v>
      </c>
      <c r="L26">
        <v>60.364404761904659</v>
      </c>
      <c r="M26">
        <v>131.05139814814845</v>
      </c>
      <c r="N26">
        <v>176.88826992753638</v>
      </c>
      <c r="O26">
        <v>341.99735507246317</v>
      </c>
      <c r="P26">
        <v>56.513580586080572</v>
      </c>
      <c r="Q26">
        <v>137.08862962962931</v>
      </c>
      <c r="R26">
        <v>163.76684782608697</v>
      </c>
      <c r="S26">
        <v>193.8676539855077</v>
      </c>
      <c r="T26">
        <v>30.783058608058795</v>
      </c>
      <c r="U26">
        <v>60.848194444444445</v>
      </c>
      <c r="V26">
        <v>82.735661231883981</v>
      </c>
      <c r="W26">
        <v>163.71236186594189</v>
      </c>
      <c r="X26">
        <v>92.598033424907584</v>
      </c>
      <c r="Y26">
        <v>93.238054016620239</v>
      </c>
      <c r="Z26">
        <v>173.7459850543473</v>
      </c>
      <c r="AA26">
        <v>164.69363224637658</v>
      </c>
      <c r="AB26">
        <v>100.69956501831481</v>
      </c>
      <c r="AC26">
        <v>148.63825715604727</v>
      </c>
      <c r="AD26">
        <v>189.564055706522</v>
      </c>
      <c r="AE26">
        <v>128.82056838768079</v>
      </c>
      <c r="AF26">
        <v>100.26035027472541</v>
      </c>
      <c r="AG26">
        <v>186.32646814404308</v>
      </c>
      <c r="AH26">
        <v>140.3499320652171</v>
      </c>
      <c r="AI26">
        <v>129.02696105072485</v>
      </c>
      <c r="AJ26">
        <v>88.658830128205238</v>
      </c>
      <c r="AK26">
        <v>171.67400507848575</v>
      </c>
      <c r="AL26">
        <v>135.53383152173922</v>
      </c>
      <c r="AM26">
        <v>66.142389039854876</v>
      </c>
      <c r="AN26">
        <v>69.837326007326524</v>
      </c>
      <c r="AO26">
        <v>67.02564866112634</v>
      </c>
      <c r="AP26">
        <v>87.572434329710575</v>
      </c>
    </row>
    <row r="27" spans="2:42" x14ac:dyDescent="0.3">
      <c r="B27">
        <v>19</v>
      </c>
      <c r="C27">
        <v>638.59192934782357</v>
      </c>
      <c r="D27">
        <v>170.35619963370016</v>
      </c>
      <c r="E27">
        <v>832.48260185184824</v>
      </c>
      <c r="F27">
        <v>451.20558876811589</v>
      </c>
      <c r="G27">
        <v>375.0578804347802</v>
      </c>
      <c r="H27">
        <v>113.00210622710617</v>
      </c>
      <c r="I27">
        <v>106.33049999999999</v>
      </c>
      <c r="J27">
        <v>300.3104528985503</v>
      </c>
      <c r="K27">
        <v>215.07913949275357</v>
      </c>
      <c r="L27">
        <v>92.497371794871739</v>
      </c>
      <c r="M27">
        <v>83.184749999999823</v>
      </c>
      <c r="N27">
        <v>145.83820652173929</v>
      </c>
      <c r="O27">
        <v>344.49784420289865</v>
      </c>
      <c r="P27">
        <v>97.371510989010986</v>
      </c>
      <c r="Q27">
        <v>135.5493888888889</v>
      </c>
      <c r="R27">
        <v>145.90076992753623</v>
      </c>
      <c r="S27">
        <v>183.61024456521781</v>
      </c>
      <c r="T27">
        <v>40.218058608058435</v>
      </c>
      <c r="U27">
        <v>74.044675925926114</v>
      </c>
      <c r="V27">
        <v>46.685878623188465</v>
      </c>
      <c r="W27">
        <v>132.65679347826048</v>
      </c>
      <c r="X27">
        <v>124.1250755494499</v>
      </c>
      <c r="Y27">
        <v>104.9564612188362</v>
      </c>
      <c r="Z27">
        <v>174.98340806159365</v>
      </c>
      <c r="AA27">
        <v>116.58847373188389</v>
      </c>
      <c r="AB27">
        <v>129.6846863553107</v>
      </c>
      <c r="AC27">
        <v>99.660722530008997</v>
      </c>
      <c r="AD27">
        <v>174.06323596014428</v>
      </c>
      <c r="AE27">
        <v>117.88666213768053</v>
      </c>
      <c r="AF27">
        <v>127.92416895604316</v>
      </c>
      <c r="AG27">
        <v>189.76043167128265</v>
      </c>
      <c r="AH27">
        <v>143.01352355072461</v>
      </c>
      <c r="AI27">
        <v>133.42666893115958</v>
      </c>
      <c r="AJ27">
        <v>117.16833333333371</v>
      </c>
      <c r="AK27">
        <v>195.63589796860489</v>
      </c>
      <c r="AL27">
        <v>147.01516530797053</v>
      </c>
      <c r="AM27">
        <v>66.327984601449813</v>
      </c>
      <c r="AN27">
        <v>79.643076923077302</v>
      </c>
      <c r="AO27">
        <v>77.885874884580218</v>
      </c>
      <c r="AP27">
        <v>78.419318387681315</v>
      </c>
    </row>
    <row r="28" spans="2:42" x14ac:dyDescent="0.3">
      <c r="B28">
        <v>20</v>
      </c>
      <c r="C28">
        <v>317.81567028985535</v>
      </c>
      <c r="D28">
        <v>109.87989010989003</v>
      </c>
      <c r="E28">
        <v>248.77863888888996</v>
      </c>
      <c r="F28">
        <v>209.01947463768153</v>
      </c>
      <c r="G28">
        <v>223.56448369565211</v>
      </c>
      <c r="H28">
        <v>82.087142857142751</v>
      </c>
      <c r="I28">
        <v>104.76358333333336</v>
      </c>
      <c r="J28">
        <v>170.33794384057995</v>
      </c>
      <c r="K28">
        <v>190.18957427536219</v>
      </c>
      <c r="L28">
        <v>69.643296703296684</v>
      </c>
      <c r="M28">
        <v>86.915157407407321</v>
      </c>
      <c r="N28">
        <v>110.37986413043485</v>
      </c>
      <c r="O28">
        <v>213.77644021739124</v>
      </c>
      <c r="P28">
        <v>76.543443223443219</v>
      </c>
      <c r="Q28">
        <v>201.55964814814817</v>
      </c>
      <c r="R28">
        <v>110.71620471014495</v>
      </c>
      <c r="S28">
        <v>170.14825181159466</v>
      </c>
      <c r="T28">
        <v>34.782646520146457</v>
      </c>
      <c r="U28">
        <v>70.84758333333329</v>
      </c>
      <c r="V28">
        <v>45.040489130434793</v>
      </c>
      <c r="W28">
        <v>69.42886322463886</v>
      </c>
      <c r="X28">
        <v>91.263418040292393</v>
      </c>
      <c r="Y28">
        <v>84.833044783009882</v>
      </c>
      <c r="Z28">
        <v>101.45248188405685</v>
      </c>
      <c r="AA28">
        <v>73.786528532608855</v>
      </c>
      <c r="AB28">
        <v>99.831513278388442</v>
      </c>
      <c r="AC28">
        <v>81.256008771929345</v>
      </c>
      <c r="AD28">
        <v>112.0161277173917</v>
      </c>
      <c r="AE28">
        <v>76.732382246376986</v>
      </c>
      <c r="AF28">
        <v>103.27723901098906</v>
      </c>
      <c r="AG28">
        <v>124.697596952908</v>
      </c>
      <c r="AH28">
        <v>104.23093297101467</v>
      </c>
      <c r="AI28">
        <v>106.37675045289862</v>
      </c>
      <c r="AJ28">
        <v>98.272870879120902</v>
      </c>
      <c r="AK28">
        <v>161.57426361957388</v>
      </c>
      <c r="AL28">
        <v>105.58175724637698</v>
      </c>
      <c r="AM28">
        <v>62.508704710145153</v>
      </c>
      <c r="AN28">
        <v>73.370675366301128</v>
      </c>
      <c r="AO28">
        <v>71.089819944598418</v>
      </c>
      <c r="AP28">
        <v>70.036802536231718</v>
      </c>
    </row>
    <row r="29" spans="2:42" x14ac:dyDescent="0.3">
      <c r="B29">
        <v>21</v>
      </c>
      <c r="C29">
        <v>262.93464673913104</v>
      </c>
      <c r="D29">
        <v>86.625650183150441</v>
      </c>
      <c r="E29">
        <v>143.78273148148151</v>
      </c>
      <c r="F29">
        <v>199.17415760869559</v>
      </c>
      <c r="G29">
        <v>217.34065217391301</v>
      </c>
      <c r="H29">
        <v>67.852335164835011</v>
      </c>
      <c r="I29">
        <v>86.383046296296357</v>
      </c>
      <c r="J29">
        <v>149.73492753623196</v>
      </c>
      <c r="K29">
        <v>181.50156702898545</v>
      </c>
      <c r="L29">
        <v>54.437472527472465</v>
      </c>
      <c r="M29">
        <v>72.05498148148142</v>
      </c>
      <c r="N29">
        <v>101.19515398550718</v>
      </c>
      <c r="O29">
        <v>200.67610507246357</v>
      </c>
      <c r="P29">
        <v>61.508928571428598</v>
      </c>
      <c r="Q29">
        <v>90.905277777777812</v>
      </c>
      <c r="R29">
        <v>102.58451992753623</v>
      </c>
      <c r="S29">
        <v>167.18682065217405</v>
      </c>
      <c r="T29">
        <v>31.320668498168644</v>
      </c>
      <c r="U29">
        <v>67.112879629629518</v>
      </c>
      <c r="V29">
        <v>43.789710144927518</v>
      </c>
      <c r="W29">
        <v>66.948186141305413</v>
      </c>
      <c r="X29">
        <v>77.199219322343055</v>
      </c>
      <c r="Y29">
        <v>71.867444598338082</v>
      </c>
      <c r="Z29">
        <v>103.21282155797009</v>
      </c>
      <c r="AA29">
        <v>70.348312952898667</v>
      </c>
      <c r="AB29">
        <v>84.800325091575175</v>
      </c>
      <c r="AC29">
        <v>69.022153739611596</v>
      </c>
      <c r="AD29">
        <v>103.70002943840684</v>
      </c>
      <c r="AE29">
        <v>72.609855072464057</v>
      </c>
      <c r="AF29">
        <v>89.581030219780502</v>
      </c>
      <c r="AG29">
        <v>110.6325692520782</v>
      </c>
      <c r="AH29">
        <v>98.830215126811709</v>
      </c>
      <c r="AI29">
        <v>85.06771059782595</v>
      </c>
      <c r="AJ29">
        <v>85.806549908424898</v>
      </c>
      <c r="AK29">
        <v>119.43881578947382</v>
      </c>
      <c r="AL29">
        <v>98.744873188405563</v>
      </c>
      <c r="AM29">
        <v>61.810518568840735</v>
      </c>
      <c r="AN29">
        <v>77.809553571429646</v>
      </c>
      <c r="AO29">
        <v>73.476211911357595</v>
      </c>
      <c r="AP29">
        <v>74.398795289855045</v>
      </c>
    </row>
    <row r="30" spans="2:42" x14ac:dyDescent="0.3">
      <c r="B30">
        <v>22</v>
      </c>
      <c r="C30">
        <v>224.88371376811756</v>
      </c>
      <c r="D30">
        <v>71.308672161172154</v>
      </c>
      <c r="E30">
        <v>109.56892592592574</v>
      </c>
      <c r="F30">
        <v>142.57410326086958</v>
      </c>
      <c r="G30">
        <v>209.23018115942014</v>
      </c>
      <c r="H30">
        <v>62.089569597069712</v>
      </c>
      <c r="I30">
        <v>82.743074074074144</v>
      </c>
      <c r="J30">
        <v>113.92942934782631</v>
      </c>
      <c r="K30">
        <v>169.82661231884057</v>
      </c>
      <c r="L30">
        <v>44.483617216117196</v>
      </c>
      <c r="M30">
        <v>63.783972222221969</v>
      </c>
      <c r="N30">
        <v>89.228858695652249</v>
      </c>
      <c r="O30">
        <v>184.3153985507243</v>
      </c>
      <c r="P30">
        <v>52.161831501831571</v>
      </c>
      <c r="Q30">
        <v>74.862648148148338</v>
      </c>
      <c r="R30">
        <v>93.051150362319063</v>
      </c>
      <c r="S30">
        <v>159.95878623188423</v>
      </c>
      <c r="T30">
        <v>26.052289377289522</v>
      </c>
      <c r="U30">
        <v>64.865361111111</v>
      </c>
      <c r="V30">
        <v>43.052318840579623</v>
      </c>
      <c r="W30">
        <v>58.290285326087869</v>
      </c>
      <c r="X30">
        <v>68.099075091574377</v>
      </c>
      <c r="Y30">
        <v>61.66720683287226</v>
      </c>
      <c r="Z30">
        <v>81.336471920289924</v>
      </c>
      <c r="AA30">
        <v>61.63489356884071</v>
      </c>
      <c r="AB30">
        <v>75.977504578754903</v>
      </c>
      <c r="AC30">
        <v>61.30328716528124</v>
      </c>
      <c r="AD30">
        <v>82.473933423914332</v>
      </c>
      <c r="AE30">
        <v>64.692860054348046</v>
      </c>
      <c r="AF30">
        <v>78.909787087911937</v>
      </c>
      <c r="AG30">
        <v>66.738679593721969</v>
      </c>
      <c r="AH30">
        <v>85.37671875000018</v>
      </c>
      <c r="AI30">
        <v>71.249365942029016</v>
      </c>
      <c r="AJ30">
        <v>75.642802197802325</v>
      </c>
      <c r="AK30">
        <v>73.79759464450612</v>
      </c>
      <c r="AL30">
        <v>86.615683876811474</v>
      </c>
      <c r="AM30">
        <v>60.379173460144607</v>
      </c>
      <c r="AN30">
        <v>67.931959706960185</v>
      </c>
      <c r="AO30">
        <v>75.697807017544591</v>
      </c>
      <c r="AP30">
        <v>66.539461050724967</v>
      </c>
    </row>
    <row r="31" spans="2:42" x14ac:dyDescent="0.3">
      <c r="B31">
        <v>23</v>
      </c>
      <c r="C31">
        <v>229.99637681159567</v>
      </c>
      <c r="D31">
        <v>98.281959706959469</v>
      </c>
      <c r="E31">
        <v>104.78708333333309</v>
      </c>
      <c r="F31">
        <v>101.06876811594179</v>
      </c>
      <c r="G31">
        <v>212.88902173913021</v>
      </c>
      <c r="H31">
        <v>70.640750915750829</v>
      </c>
      <c r="I31">
        <v>86.044722222222404</v>
      </c>
      <c r="J31">
        <v>100.89163949275365</v>
      </c>
      <c r="K31">
        <v>159.01146739130436</v>
      </c>
      <c r="L31">
        <v>39.656584249084219</v>
      </c>
      <c r="M31">
        <v>64.161287037036871</v>
      </c>
      <c r="N31">
        <v>80.962925724637842</v>
      </c>
      <c r="O31">
        <v>172.60346920289851</v>
      </c>
      <c r="P31">
        <v>44.963205128205168</v>
      </c>
      <c r="Q31">
        <v>72.444472222222146</v>
      </c>
      <c r="R31">
        <v>82.041820652173882</v>
      </c>
      <c r="S31">
        <v>151.31423913043542</v>
      </c>
      <c r="T31">
        <v>19.845833333333456</v>
      </c>
      <c r="U31">
        <v>62.518268518518489</v>
      </c>
      <c r="V31">
        <v>38.856005434782659</v>
      </c>
      <c r="W31">
        <v>61.102026721015335</v>
      </c>
      <c r="X31">
        <v>71.661243131867593</v>
      </c>
      <c r="Y31">
        <v>63.571530470914759</v>
      </c>
      <c r="Z31">
        <v>74.105405344202794</v>
      </c>
      <c r="AA31">
        <v>64.836304347826186</v>
      </c>
      <c r="AB31">
        <v>78.939159798535059</v>
      </c>
      <c r="AC31">
        <v>62.429773776545737</v>
      </c>
      <c r="AD31">
        <v>79.79106431159579</v>
      </c>
      <c r="AE31">
        <v>64.419472373188881</v>
      </c>
      <c r="AF31">
        <v>78.062765567765382</v>
      </c>
      <c r="AG31">
        <v>64.645787165282201</v>
      </c>
      <c r="AH31">
        <v>81.851732336956729</v>
      </c>
      <c r="AI31">
        <v>85.441942934782702</v>
      </c>
      <c r="AJ31">
        <v>72.621151556776724</v>
      </c>
      <c r="AK31">
        <v>69.121177285318851</v>
      </c>
      <c r="AL31">
        <v>81.04129981884077</v>
      </c>
      <c r="AM31">
        <v>59.42218070652131</v>
      </c>
      <c r="AN31">
        <v>64.98191163003689</v>
      </c>
      <c r="AO31">
        <v>69.433788088642771</v>
      </c>
      <c r="AP31">
        <v>64.01337862318816</v>
      </c>
    </row>
    <row r="32" spans="2:42" x14ac:dyDescent="0.3">
      <c r="B32">
        <v>24</v>
      </c>
      <c r="C32">
        <v>196.40851449275493</v>
      </c>
      <c r="D32">
        <v>64.67634615384631</v>
      </c>
      <c r="E32">
        <v>93.518212962962735</v>
      </c>
      <c r="F32">
        <v>78.318251811594166</v>
      </c>
      <c r="G32">
        <v>198.49575181159432</v>
      </c>
      <c r="H32">
        <v>64.361968864468849</v>
      </c>
      <c r="I32">
        <v>83.168101851851958</v>
      </c>
      <c r="J32">
        <v>81.128224637681143</v>
      </c>
      <c r="K32">
        <v>162.55876811594237</v>
      </c>
      <c r="L32">
        <v>43.524862637362574</v>
      </c>
      <c r="M32">
        <v>70.46925925925926</v>
      </c>
      <c r="N32">
        <v>77.138342391304349</v>
      </c>
      <c r="O32">
        <v>196.42843297101481</v>
      </c>
      <c r="P32">
        <v>50.317554945054951</v>
      </c>
      <c r="Q32">
        <v>80.338861111111214</v>
      </c>
      <c r="R32">
        <v>77.12834239130423</v>
      </c>
      <c r="S32">
        <v>149.94151268115994</v>
      </c>
      <c r="T32">
        <v>20.529084249084345</v>
      </c>
      <c r="U32">
        <v>66.592138888888812</v>
      </c>
      <c r="V32">
        <v>34.185824275362279</v>
      </c>
      <c r="W32">
        <v>53.023947010870316</v>
      </c>
      <c r="X32">
        <v>63.494672619047613</v>
      </c>
      <c r="Y32">
        <v>56.206322714681924</v>
      </c>
      <c r="Z32">
        <v>64.032388498981618</v>
      </c>
      <c r="AA32">
        <v>58.70896965579724</v>
      </c>
      <c r="AB32">
        <v>74.952980769230876</v>
      </c>
      <c r="AC32">
        <v>57.683608033240688</v>
      </c>
      <c r="AD32">
        <v>71.092329635500747</v>
      </c>
      <c r="AE32">
        <v>70.108380887681648</v>
      </c>
      <c r="AF32">
        <v>89.256176739926531</v>
      </c>
      <c r="AG32">
        <v>75.084148199446346</v>
      </c>
      <c r="AH32">
        <v>83.467045505999636</v>
      </c>
      <c r="AI32">
        <v>91.402531702898798</v>
      </c>
      <c r="AJ32">
        <v>85.046472069597172</v>
      </c>
      <c r="AK32">
        <v>80.796325023083867</v>
      </c>
      <c r="AL32">
        <v>87.675202626217001</v>
      </c>
      <c r="AM32">
        <v>62.395851449275355</v>
      </c>
      <c r="AN32">
        <v>71.631705586081353</v>
      </c>
      <c r="AO32">
        <v>77.758483379501826</v>
      </c>
      <c r="AP32">
        <v>63.535999547203815</v>
      </c>
    </row>
    <row r="35" spans="3:14" x14ac:dyDescent="0.3">
      <c r="D35" t="s">
        <v>184</v>
      </c>
      <c r="G35" t="s">
        <v>185</v>
      </c>
      <c r="J35" t="s">
        <v>186</v>
      </c>
      <c r="N35" t="s">
        <v>187</v>
      </c>
    </row>
    <row r="37" spans="3:14" x14ac:dyDescent="0.3">
      <c r="C37" t="s">
        <v>54</v>
      </c>
    </row>
    <row r="51" spans="3:3" x14ac:dyDescent="0.3">
      <c r="C51" t="s">
        <v>55</v>
      </c>
    </row>
    <row r="67" spans="3:3" x14ac:dyDescent="0.3">
      <c r="C67" t="s">
        <v>56</v>
      </c>
    </row>
    <row r="82" spans="3:3" x14ac:dyDescent="0.3">
      <c r="C82" t="s">
        <v>57</v>
      </c>
    </row>
    <row r="97" spans="3:3" x14ac:dyDescent="0.3">
      <c r="C97" t="s">
        <v>58</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66112-2E74-4102-A754-62CD8372B9AD}">
  <sheetPr>
    <tabColor theme="9"/>
  </sheetPr>
  <dimension ref="B2:H18"/>
  <sheetViews>
    <sheetView workbookViewId="0">
      <selection activeCell="K35" sqref="K35"/>
    </sheetView>
  </sheetViews>
  <sheetFormatPr defaultRowHeight="14.4" x14ac:dyDescent="0.3"/>
  <sheetData>
    <row r="2" spans="2:8" x14ac:dyDescent="0.3">
      <c r="B2" t="s">
        <v>96</v>
      </c>
      <c r="C2" t="s">
        <v>188</v>
      </c>
    </row>
    <row r="3" spans="2:8" x14ac:dyDescent="0.3">
      <c r="B3" t="s">
        <v>25</v>
      </c>
      <c r="C3" t="s">
        <v>31</v>
      </c>
    </row>
    <row r="4" spans="2:8" x14ac:dyDescent="0.3">
      <c r="B4" t="s">
        <v>59</v>
      </c>
      <c r="C4" t="s">
        <v>121</v>
      </c>
    </row>
    <row r="6" spans="2:8" x14ac:dyDescent="0.3">
      <c r="D6" t="s">
        <v>54</v>
      </c>
      <c r="E6" t="s">
        <v>55</v>
      </c>
      <c r="F6" t="s">
        <v>56</v>
      </c>
      <c r="G6" t="s">
        <v>57</v>
      </c>
      <c r="H6" t="s">
        <v>58</v>
      </c>
    </row>
    <row r="7" spans="2:8" x14ac:dyDescent="0.3">
      <c r="C7" t="s">
        <v>67</v>
      </c>
      <c r="D7">
        <v>3</v>
      </c>
      <c r="E7">
        <v>6</v>
      </c>
      <c r="F7">
        <v>1</v>
      </c>
      <c r="G7">
        <v>4</v>
      </c>
      <c r="H7">
        <v>0</v>
      </c>
    </row>
    <row r="8" spans="2:8" x14ac:dyDescent="0.3">
      <c r="C8" t="s">
        <v>13</v>
      </c>
      <c r="D8">
        <v>3</v>
      </c>
      <c r="E8">
        <v>3</v>
      </c>
      <c r="F8">
        <v>0</v>
      </c>
      <c r="G8">
        <v>3</v>
      </c>
      <c r="H8">
        <v>1</v>
      </c>
    </row>
    <row r="9" spans="2:8" x14ac:dyDescent="0.3">
      <c r="C9" t="s">
        <v>14</v>
      </c>
      <c r="D9">
        <v>11</v>
      </c>
      <c r="E9">
        <v>0</v>
      </c>
      <c r="F9">
        <v>2</v>
      </c>
      <c r="G9">
        <v>4</v>
      </c>
      <c r="H9">
        <v>8</v>
      </c>
    </row>
    <row r="10" spans="2:8" x14ac:dyDescent="0.3">
      <c r="C10" t="s">
        <v>15</v>
      </c>
      <c r="D10">
        <v>18</v>
      </c>
      <c r="E10">
        <v>1</v>
      </c>
      <c r="F10">
        <v>0</v>
      </c>
      <c r="G10">
        <v>4</v>
      </c>
      <c r="H10">
        <v>8</v>
      </c>
    </row>
    <row r="11" spans="2:8" x14ac:dyDescent="0.3">
      <c r="C11" t="s">
        <v>16</v>
      </c>
      <c r="D11">
        <v>20</v>
      </c>
      <c r="E11">
        <v>1</v>
      </c>
      <c r="F11">
        <v>0</v>
      </c>
      <c r="G11">
        <v>15</v>
      </c>
      <c r="H11">
        <v>2</v>
      </c>
    </row>
    <row r="12" spans="2:8" x14ac:dyDescent="0.3">
      <c r="C12" t="s">
        <v>17</v>
      </c>
      <c r="D12">
        <v>7</v>
      </c>
      <c r="E12">
        <v>3</v>
      </c>
      <c r="F12">
        <v>2</v>
      </c>
      <c r="G12">
        <v>5</v>
      </c>
      <c r="H12">
        <v>0</v>
      </c>
    </row>
    <row r="13" spans="2:8" x14ac:dyDescent="0.3">
      <c r="C13" t="s">
        <v>18</v>
      </c>
      <c r="D13">
        <v>12</v>
      </c>
      <c r="E13">
        <v>25</v>
      </c>
      <c r="F13">
        <v>0</v>
      </c>
      <c r="G13">
        <v>41</v>
      </c>
      <c r="H13">
        <v>3</v>
      </c>
    </row>
    <row r="14" spans="2:8" x14ac:dyDescent="0.3">
      <c r="C14" t="s">
        <v>19</v>
      </c>
      <c r="D14">
        <v>1</v>
      </c>
      <c r="E14">
        <v>3</v>
      </c>
      <c r="F14">
        <v>0</v>
      </c>
      <c r="G14">
        <v>26</v>
      </c>
      <c r="H14">
        <v>2</v>
      </c>
    </row>
    <row r="15" spans="2:8" x14ac:dyDescent="0.3">
      <c r="C15" t="s">
        <v>20</v>
      </c>
      <c r="D15">
        <v>1</v>
      </c>
      <c r="E15">
        <v>0</v>
      </c>
      <c r="F15">
        <v>36</v>
      </c>
      <c r="G15">
        <v>49</v>
      </c>
      <c r="H15">
        <v>13</v>
      </c>
    </row>
    <row r="16" spans="2:8" x14ac:dyDescent="0.3">
      <c r="C16" t="s">
        <v>21</v>
      </c>
      <c r="D16">
        <v>0</v>
      </c>
      <c r="E16">
        <v>28</v>
      </c>
      <c r="F16">
        <v>35</v>
      </c>
      <c r="G16">
        <v>23</v>
      </c>
      <c r="H16">
        <v>4</v>
      </c>
    </row>
    <row r="17" spans="3:8" x14ac:dyDescent="0.3">
      <c r="C17" t="s">
        <v>22</v>
      </c>
      <c r="D17">
        <v>39</v>
      </c>
      <c r="E17">
        <v>19</v>
      </c>
      <c r="F17">
        <v>2</v>
      </c>
      <c r="G17">
        <v>10</v>
      </c>
      <c r="H17">
        <v>6</v>
      </c>
    </row>
    <row r="18" spans="3:8" x14ac:dyDescent="0.3">
      <c r="C18" t="s">
        <v>72</v>
      </c>
      <c r="D18">
        <v>53</v>
      </c>
      <c r="E18">
        <v>18</v>
      </c>
      <c r="F18">
        <v>1</v>
      </c>
      <c r="G18">
        <v>13</v>
      </c>
      <c r="H18">
        <v>25</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0A3B5-4DB4-43B9-B1A5-D31D8F3AD1E7}">
  <sheetPr>
    <tabColor theme="9"/>
  </sheetPr>
  <dimension ref="B2:H38"/>
  <sheetViews>
    <sheetView workbookViewId="0">
      <selection activeCell="N36" sqref="N36"/>
    </sheetView>
  </sheetViews>
  <sheetFormatPr defaultRowHeight="14.4" x14ac:dyDescent="0.3"/>
  <cols>
    <col min="3" max="3" width="9.44140625" bestFit="1" customWidth="1"/>
  </cols>
  <sheetData>
    <row r="2" spans="2:8" x14ac:dyDescent="0.3">
      <c r="B2" t="s">
        <v>96</v>
      </c>
      <c r="C2" t="s">
        <v>189</v>
      </c>
    </row>
    <row r="3" spans="2:8" x14ac:dyDescent="0.3">
      <c r="B3" t="s">
        <v>25</v>
      </c>
      <c r="C3" t="s">
        <v>31</v>
      </c>
    </row>
    <row r="4" spans="2:8" x14ac:dyDescent="0.3">
      <c r="B4" t="s">
        <v>59</v>
      </c>
      <c r="C4" t="s">
        <v>121</v>
      </c>
    </row>
    <row r="7" spans="2:8" x14ac:dyDescent="0.3">
      <c r="D7" t="s">
        <v>190</v>
      </c>
    </row>
    <row r="8" spans="2:8" x14ac:dyDescent="0.3">
      <c r="D8" t="s">
        <v>54</v>
      </c>
      <c r="E8" t="s">
        <v>55</v>
      </c>
      <c r="F8" t="s">
        <v>56</v>
      </c>
      <c r="G8" t="s">
        <v>57</v>
      </c>
      <c r="H8" t="s">
        <v>58</v>
      </c>
    </row>
    <row r="9" spans="2:8" x14ac:dyDescent="0.3">
      <c r="C9" s="1">
        <v>44013</v>
      </c>
      <c r="D9">
        <v>0</v>
      </c>
      <c r="E9">
        <v>0</v>
      </c>
      <c r="F9">
        <v>0</v>
      </c>
      <c r="G9">
        <v>0</v>
      </c>
      <c r="H9">
        <v>1</v>
      </c>
    </row>
    <row r="10" spans="2:8" x14ac:dyDescent="0.3">
      <c r="C10" s="1">
        <v>44044</v>
      </c>
      <c r="D10">
        <v>0</v>
      </c>
      <c r="E10">
        <v>0</v>
      </c>
      <c r="F10">
        <v>0</v>
      </c>
      <c r="G10">
        <v>0</v>
      </c>
      <c r="H10">
        <v>0</v>
      </c>
    </row>
    <row r="11" spans="2:8" x14ac:dyDescent="0.3">
      <c r="C11" s="1">
        <v>44075</v>
      </c>
      <c r="D11">
        <v>0</v>
      </c>
      <c r="E11">
        <v>0</v>
      </c>
      <c r="F11">
        <v>0</v>
      </c>
      <c r="G11">
        <v>0</v>
      </c>
      <c r="H11">
        <v>0</v>
      </c>
    </row>
    <row r="12" spans="2:8" x14ac:dyDescent="0.3">
      <c r="C12" s="1">
        <v>44105</v>
      </c>
      <c r="D12">
        <v>1</v>
      </c>
      <c r="E12">
        <v>0</v>
      </c>
      <c r="F12">
        <v>0</v>
      </c>
      <c r="G12">
        <v>0</v>
      </c>
      <c r="H12">
        <v>1</v>
      </c>
    </row>
    <row r="13" spans="2:8" x14ac:dyDescent="0.3">
      <c r="C13" s="1">
        <v>44136</v>
      </c>
      <c r="D13">
        <v>1</v>
      </c>
      <c r="E13">
        <v>5</v>
      </c>
      <c r="F13">
        <v>0</v>
      </c>
      <c r="G13">
        <v>0</v>
      </c>
      <c r="H13">
        <v>2</v>
      </c>
    </row>
    <row r="14" spans="2:8" x14ac:dyDescent="0.3">
      <c r="C14" s="1">
        <v>44166</v>
      </c>
      <c r="D14">
        <v>1</v>
      </c>
      <c r="E14">
        <v>3</v>
      </c>
      <c r="F14">
        <v>0</v>
      </c>
      <c r="G14">
        <v>0</v>
      </c>
      <c r="H14">
        <v>1</v>
      </c>
    </row>
    <row r="15" spans="2:8" x14ac:dyDescent="0.3">
      <c r="C15" s="1">
        <v>44197</v>
      </c>
      <c r="D15">
        <v>1</v>
      </c>
      <c r="E15">
        <v>0</v>
      </c>
      <c r="F15">
        <v>0</v>
      </c>
      <c r="G15">
        <v>2</v>
      </c>
      <c r="H15">
        <v>1</v>
      </c>
    </row>
    <row r="16" spans="2:8" x14ac:dyDescent="0.3">
      <c r="C16" s="1">
        <v>44228</v>
      </c>
      <c r="D16">
        <v>1</v>
      </c>
      <c r="E16">
        <v>0</v>
      </c>
      <c r="F16">
        <v>0</v>
      </c>
      <c r="G16">
        <v>0</v>
      </c>
      <c r="H16">
        <v>0</v>
      </c>
    </row>
    <row r="17" spans="3:8" x14ac:dyDescent="0.3">
      <c r="C17" s="1">
        <v>44256</v>
      </c>
      <c r="D17">
        <v>2</v>
      </c>
      <c r="E17">
        <v>0</v>
      </c>
      <c r="F17">
        <v>0</v>
      </c>
      <c r="G17">
        <v>8</v>
      </c>
      <c r="H17">
        <v>0</v>
      </c>
    </row>
    <row r="18" spans="3:8" x14ac:dyDescent="0.3">
      <c r="C18" s="1">
        <v>44287</v>
      </c>
      <c r="D18">
        <v>0</v>
      </c>
      <c r="E18">
        <v>1</v>
      </c>
      <c r="F18">
        <v>0</v>
      </c>
      <c r="G18">
        <v>0</v>
      </c>
      <c r="H18">
        <v>0</v>
      </c>
    </row>
    <row r="19" spans="3:8" x14ac:dyDescent="0.3">
      <c r="C19" s="1">
        <v>44317</v>
      </c>
      <c r="D19">
        <v>25</v>
      </c>
      <c r="E19">
        <v>6</v>
      </c>
      <c r="F19">
        <v>0</v>
      </c>
      <c r="G19">
        <v>0</v>
      </c>
      <c r="H19">
        <v>0</v>
      </c>
    </row>
    <row r="20" spans="3:8" x14ac:dyDescent="0.3">
      <c r="C20" s="1">
        <v>44348</v>
      </c>
      <c r="D20">
        <v>7</v>
      </c>
      <c r="E20">
        <v>4</v>
      </c>
      <c r="F20">
        <v>2</v>
      </c>
      <c r="G20">
        <v>0</v>
      </c>
      <c r="H20">
        <v>0</v>
      </c>
    </row>
    <row r="21" spans="3:8" x14ac:dyDescent="0.3">
      <c r="C21" s="1">
        <v>44378</v>
      </c>
      <c r="D21">
        <v>3</v>
      </c>
      <c r="E21">
        <v>6</v>
      </c>
      <c r="F21">
        <v>0</v>
      </c>
      <c r="G21">
        <v>0</v>
      </c>
      <c r="H21">
        <v>0</v>
      </c>
    </row>
    <row r="22" spans="3:8" x14ac:dyDescent="0.3">
      <c r="C22" s="1">
        <v>44409</v>
      </c>
      <c r="D22">
        <v>0</v>
      </c>
      <c r="E22">
        <v>0</v>
      </c>
      <c r="F22">
        <v>0</v>
      </c>
      <c r="G22">
        <v>0</v>
      </c>
      <c r="H22">
        <v>0</v>
      </c>
    </row>
    <row r="23" spans="3:8" x14ac:dyDescent="0.3">
      <c r="C23" s="1">
        <v>44440</v>
      </c>
      <c r="D23">
        <v>3</v>
      </c>
      <c r="E23">
        <v>0</v>
      </c>
      <c r="F23">
        <v>0</v>
      </c>
      <c r="G23">
        <v>0</v>
      </c>
      <c r="H23">
        <v>0</v>
      </c>
    </row>
    <row r="24" spans="3:8" x14ac:dyDescent="0.3">
      <c r="C24" s="1">
        <v>44470</v>
      </c>
      <c r="D24">
        <v>5</v>
      </c>
      <c r="E24">
        <v>0</v>
      </c>
      <c r="F24">
        <v>0</v>
      </c>
      <c r="G24">
        <v>1</v>
      </c>
      <c r="H24">
        <v>0</v>
      </c>
    </row>
    <row r="25" spans="3:8" x14ac:dyDescent="0.3">
      <c r="C25" s="1">
        <v>44501</v>
      </c>
      <c r="D25">
        <v>4</v>
      </c>
      <c r="E25">
        <v>1</v>
      </c>
      <c r="F25">
        <v>0</v>
      </c>
      <c r="G25">
        <v>1</v>
      </c>
      <c r="H25">
        <v>0</v>
      </c>
    </row>
    <row r="26" spans="3:8" x14ac:dyDescent="0.3">
      <c r="C26" s="1">
        <v>44531</v>
      </c>
      <c r="D26">
        <v>0</v>
      </c>
      <c r="E26">
        <v>0</v>
      </c>
      <c r="F26">
        <v>0</v>
      </c>
      <c r="G26">
        <v>1</v>
      </c>
      <c r="H26">
        <v>0</v>
      </c>
    </row>
    <row r="27" spans="3:8" x14ac:dyDescent="0.3">
      <c r="C27" s="1">
        <v>44562</v>
      </c>
      <c r="D27">
        <v>4</v>
      </c>
      <c r="E27">
        <v>0</v>
      </c>
      <c r="F27">
        <v>1</v>
      </c>
      <c r="G27">
        <v>4</v>
      </c>
      <c r="H27">
        <v>0</v>
      </c>
    </row>
    <row r="28" spans="3:8" x14ac:dyDescent="0.3">
      <c r="C28" s="1">
        <v>44593</v>
      </c>
      <c r="D28">
        <v>15</v>
      </c>
      <c r="E28">
        <v>1</v>
      </c>
      <c r="F28">
        <v>0</v>
      </c>
      <c r="G28">
        <v>0</v>
      </c>
      <c r="H28">
        <v>3</v>
      </c>
    </row>
    <row r="29" spans="3:8" x14ac:dyDescent="0.3">
      <c r="C29" s="1">
        <v>44621</v>
      </c>
      <c r="D29">
        <v>11</v>
      </c>
      <c r="E29">
        <v>0</v>
      </c>
      <c r="F29">
        <v>0</v>
      </c>
      <c r="G29">
        <v>1</v>
      </c>
      <c r="H29">
        <v>0</v>
      </c>
    </row>
    <row r="30" spans="3:8" x14ac:dyDescent="0.3">
      <c r="C30" s="1">
        <v>44652</v>
      </c>
      <c r="D30">
        <v>0</v>
      </c>
      <c r="E30">
        <v>0</v>
      </c>
      <c r="F30">
        <v>0</v>
      </c>
      <c r="G30">
        <v>0</v>
      </c>
      <c r="H30">
        <v>0</v>
      </c>
    </row>
    <row r="31" spans="3:8" x14ac:dyDescent="0.3">
      <c r="C31" s="1">
        <v>44682</v>
      </c>
      <c r="D31">
        <v>4</v>
      </c>
      <c r="E31">
        <v>1</v>
      </c>
      <c r="F31">
        <v>0</v>
      </c>
      <c r="G31">
        <v>3</v>
      </c>
      <c r="H31">
        <v>2</v>
      </c>
    </row>
    <row r="32" spans="3:8" x14ac:dyDescent="0.3">
      <c r="C32" s="1">
        <v>44713</v>
      </c>
      <c r="D32">
        <v>4</v>
      </c>
      <c r="E32">
        <v>9</v>
      </c>
      <c r="F32">
        <v>0</v>
      </c>
      <c r="G32">
        <v>2</v>
      </c>
      <c r="H32">
        <v>20</v>
      </c>
    </row>
    <row r="33" spans="3:8" x14ac:dyDescent="0.3">
      <c r="C33" s="1">
        <v>44743</v>
      </c>
      <c r="D33">
        <v>6</v>
      </c>
      <c r="E33">
        <v>3</v>
      </c>
      <c r="F33">
        <v>0</v>
      </c>
      <c r="G33">
        <v>0</v>
      </c>
      <c r="H33">
        <v>0</v>
      </c>
    </row>
    <row r="34" spans="3:8" x14ac:dyDescent="0.3">
      <c r="C34" s="1">
        <v>44774</v>
      </c>
      <c r="D34">
        <v>1</v>
      </c>
      <c r="E34">
        <v>0</v>
      </c>
      <c r="F34">
        <v>0</v>
      </c>
      <c r="G34">
        <v>1</v>
      </c>
      <c r="H34">
        <v>0</v>
      </c>
    </row>
    <row r="35" spans="3:8" x14ac:dyDescent="0.3">
      <c r="C35" s="1">
        <v>44805</v>
      </c>
      <c r="D35">
        <v>1</v>
      </c>
      <c r="E35">
        <v>0</v>
      </c>
      <c r="F35">
        <v>0</v>
      </c>
      <c r="G35">
        <v>4</v>
      </c>
      <c r="H35">
        <v>0</v>
      </c>
    </row>
    <row r="36" spans="3:8" x14ac:dyDescent="0.3">
      <c r="C36" s="1">
        <v>44835</v>
      </c>
      <c r="D36">
        <v>1</v>
      </c>
      <c r="E36">
        <v>0</v>
      </c>
      <c r="F36">
        <v>0</v>
      </c>
      <c r="G36">
        <v>0</v>
      </c>
      <c r="H36">
        <v>1</v>
      </c>
    </row>
    <row r="37" spans="3:8" x14ac:dyDescent="0.3">
      <c r="C37" s="1">
        <v>44866</v>
      </c>
      <c r="D37">
        <v>1</v>
      </c>
      <c r="E37">
        <v>0</v>
      </c>
      <c r="F37">
        <v>0</v>
      </c>
      <c r="G37">
        <v>3</v>
      </c>
      <c r="H37">
        <v>4</v>
      </c>
    </row>
    <row r="38" spans="3:8" x14ac:dyDescent="0.3">
      <c r="C38" s="1">
        <v>44896</v>
      </c>
      <c r="D38">
        <v>0</v>
      </c>
      <c r="E38">
        <v>0</v>
      </c>
      <c r="F38">
        <v>0</v>
      </c>
      <c r="G38">
        <v>0</v>
      </c>
      <c r="H38">
        <v>0</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B99A-799C-4F61-B3A1-EC7BDF62D6E9}">
  <sheetPr>
    <tabColor theme="9"/>
  </sheetPr>
  <dimension ref="B2:H19"/>
  <sheetViews>
    <sheetView workbookViewId="0">
      <selection activeCell="Q32" sqref="Q32"/>
    </sheetView>
  </sheetViews>
  <sheetFormatPr defaultRowHeight="14.4" x14ac:dyDescent="0.3"/>
  <sheetData>
    <row r="2" spans="2:8" x14ac:dyDescent="0.3">
      <c r="B2" t="s">
        <v>96</v>
      </c>
      <c r="C2" t="s">
        <v>192</v>
      </c>
    </row>
    <row r="3" spans="2:8" x14ac:dyDescent="0.3">
      <c r="B3" t="s">
        <v>25</v>
      </c>
      <c r="C3" t="s">
        <v>31</v>
      </c>
    </row>
    <row r="4" spans="2:8" x14ac:dyDescent="0.3">
      <c r="B4" t="s">
        <v>59</v>
      </c>
      <c r="C4" t="s">
        <v>121</v>
      </c>
    </row>
    <row r="7" spans="2:8" x14ac:dyDescent="0.3">
      <c r="D7" t="s">
        <v>54</v>
      </c>
      <c r="E7" t="s">
        <v>55</v>
      </c>
      <c r="F7" t="s">
        <v>56</v>
      </c>
      <c r="G7" t="s">
        <v>57</v>
      </c>
      <c r="H7" t="s">
        <v>58</v>
      </c>
    </row>
    <row r="8" spans="2:8" x14ac:dyDescent="0.3">
      <c r="C8" t="s">
        <v>67</v>
      </c>
      <c r="D8">
        <v>34</v>
      </c>
      <c r="E8">
        <v>1</v>
      </c>
      <c r="F8">
        <v>7</v>
      </c>
      <c r="G8">
        <v>6</v>
      </c>
      <c r="H8">
        <v>0</v>
      </c>
    </row>
    <row r="9" spans="2:8" x14ac:dyDescent="0.3">
      <c r="C9" t="s">
        <v>13</v>
      </c>
      <c r="D9">
        <v>0</v>
      </c>
      <c r="E9">
        <v>0</v>
      </c>
      <c r="F9">
        <v>3</v>
      </c>
      <c r="G9">
        <v>2</v>
      </c>
      <c r="H9">
        <v>0</v>
      </c>
    </row>
    <row r="10" spans="2:8" x14ac:dyDescent="0.3">
      <c r="C10" t="s">
        <v>14</v>
      </c>
      <c r="D10">
        <v>8</v>
      </c>
      <c r="E10">
        <v>1</v>
      </c>
      <c r="F10">
        <v>0</v>
      </c>
      <c r="G10">
        <v>10</v>
      </c>
      <c r="H10">
        <v>0</v>
      </c>
    </row>
    <row r="11" spans="2:8" x14ac:dyDescent="0.3">
      <c r="C11" t="s">
        <v>15</v>
      </c>
      <c r="D11">
        <v>2</v>
      </c>
      <c r="E11">
        <v>0</v>
      </c>
      <c r="F11">
        <v>3</v>
      </c>
      <c r="G11">
        <v>0</v>
      </c>
      <c r="H11">
        <v>0</v>
      </c>
    </row>
    <row r="12" spans="2:8" x14ac:dyDescent="0.3">
      <c r="C12" t="s">
        <v>16</v>
      </c>
      <c r="D12">
        <v>8</v>
      </c>
      <c r="E12">
        <v>3</v>
      </c>
      <c r="F12">
        <v>5</v>
      </c>
      <c r="G12">
        <v>0</v>
      </c>
      <c r="H12">
        <v>0</v>
      </c>
    </row>
    <row r="13" spans="2:8" x14ac:dyDescent="0.3">
      <c r="C13" t="s">
        <v>17</v>
      </c>
      <c r="D13">
        <v>4</v>
      </c>
      <c r="E13">
        <v>0</v>
      </c>
      <c r="F13">
        <v>1</v>
      </c>
      <c r="G13">
        <v>4</v>
      </c>
      <c r="H13">
        <v>1</v>
      </c>
    </row>
    <row r="14" spans="2:8" x14ac:dyDescent="0.3">
      <c r="C14" t="s">
        <v>18</v>
      </c>
      <c r="D14">
        <v>3</v>
      </c>
      <c r="E14">
        <v>0</v>
      </c>
      <c r="F14">
        <v>10</v>
      </c>
      <c r="G14">
        <v>1</v>
      </c>
      <c r="H14">
        <v>1</v>
      </c>
    </row>
    <row r="15" spans="2:8" x14ac:dyDescent="0.3">
      <c r="C15" t="s">
        <v>19</v>
      </c>
      <c r="D15">
        <v>10</v>
      </c>
      <c r="E15">
        <v>0</v>
      </c>
      <c r="F15">
        <v>3</v>
      </c>
      <c r="G15">
        <v>7</v>
      </c>
      <c r="H15">
        <v>0</v>
      </c>
    </row>
    <row r="16" spans="2:8" x14ac:dyDescent="0.3">
      <c r="C16" t="s">
        <v>20</v>
      </c>
      <c r="D16">
        <v>11</v>
      </c>
      <c r="E16">
        <v>0</v>
      </c>
      <c r="F16">
        <v>7</v>
      </c>
      <c r="G16">
        <v>0</v>
      </c>
      <c r="H16">
        <v>0</v>
      </c>
    </row>
    <row r="17" spans="3:8" x14ac:dyDescent="0.3">
      <c r="C17" t="s">
        <v>21</v>
      </c>
      <c r="D17">
        <v>21</v>
      </c>
      <c r="E17">
        <v>1</v>
      </c>
      <c r="F17">
        <v>1</v>
      </c>
      <c r="G17">
        <v>19</v>
      </c>
      <c r="H17">
        <v>0</v>
      </c>
    </row>
    <row r="18" spans="3:8" x14ac:dyDescent="0.3">
      <c r="C18" t="s">
        <v>22</v>
      </c>
      <c r="D18">
        <v>131</v>
      </c>
      <c r="E18">
        <v>3</v>
      </c>
      <c r="F18">
        <v>10</v>
      </c>
      <c r="G18">
        <v>119</v>
      </c>
      <c r="H18">
        <v>0</v>
      </c>
    </row>
    <row r="19" spans="3:8" x14ac:dyDescent="0.3">
      <c r="C19" t="s">
        <v>72</v>
      </c>
      <c r="D19">
        <v>94</v>
      </c>
      <c r="E19">
        <v>6</v>
      </c>
      <c r="F19">
        <v>6</v>
      </c>
      <c r="G19">
        <v>70</v>
      </c>
      <c r="H19">
        <v>0</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5689-6366-415E-9CC3-8D0E05064918}">
  <sheetPr>
    <tabColor theme="9"/>
  </sheetPr>
  <dimension ref="B2:H37"/>
  <sheetViews>
    <sheetView workbookViewId="0">
      <selection activeCell="P32" sqref="P32"/>
    </sheetView>
  </sheetViews>
  <sheetFormatPr defaultRowHeight="14.4" x14ac:dyDescent="0.3"/>
  <sheetData>
    <row r="2" spans="2:8" x14ac:dyDescent="0.3">
      <c r="B2" t="s">
        <v>96</v>
      </c>
      <c r="C2" t="s">
        <v>193</v>
      </c>
    </row>
    <row r="3" spans="2:8" x14ac:dyDescent="0.3">
      <c r="B3" t="s">
        <v>25</v>
      </c>
      <c r="C3" t="s">
        <v>31</v>
      </c>
    </row>
    <row r="4" spans="2:8" x14ac:dyDescent="0.3">
      <c r="B4" t="s">
        <v>59</v>
      </c>
      <c r="C4" t="s">
        <v>121</v>
      </c>
    </row>
    <row r="6" spans="2:8" x14ac:dyDescent="0.3">
      <c r="D6" t="s">
        <v>191</v>
      </c>
    </row>
    <row r="7" spans="2:8" x14ac:dyDescent="0.3">
      <c r="D7" t="s">
        <v>54</v>
      </c>
      <c r="E7" t="s">
        <v>55</v>
      </c>
      <c r="F7" t="s">
        <v>56</v>
      </c>
      <c r="G7" t="s">
        <v>57</v>
      </c>
      <c r="H7" t="s">
        <v>58</v>
      </c>
    </row>
    <row r="8" spans="2:8" x14ac:dyDescent="0.3">
      <c r="C8" s="1">
        <v>44013</v>
      </c>
      <c r="D8">
        <v>0</v>
      </c>
      <c r="E8">
        <v>0</v>
      </c>
      <c r="F8">
        <v>0</v>
      </c>
      <c r="G8">
        <v>2</v>
      </c>
      <c r="H8">
        <v>0</v>
      </c>
    </row>
    <row r="9" spans="2:8" x14ac:dyDescent="0.3">
      <c r="C9" s="1">
        <v>44044</v>
      </c>
      <c r="D9">
        <v>1</v>
      </c>
      <c r="E9">
        <v>0</v>
      </c>
      <c r="F9">
        <v>0</v>
      </c>
      <c r="G9">
        <v>15</v>
      </c>
      <c r="H9">
        <v>0</v>
      </c>
    </row>
    <row r="10" spans="2:8" x14ac:dyDescent="0.3">
      <c r="C10" s="1">
        <v>44075</v>
      </c>
      <c r="D10">
        <v>1</v>
      </c>
      <c r="E10">
        <v>0</v>
      </c>
      <c r="F10">
        <v>0</v>
      </c>
      <c r="G10">
        <v>52</v>
      </c>
      <c r="H10">
        <v>0</v>
      </c>
    </row>
    <row r="11" spans="2:8" x14ac:dyDescent="0.3">
      <c r="C11" s="1">
        <v>44105</v>
      </c>
      <c r="D11">
        <v>12</v>
      </c>
      <c r="E11">
        <v>0</v>
      </c>
      <c r="F11">
        <v>0</v>
      </c>
      <c r="G11">
        <v>7</v>
      </c>
      <c r="H11">
        <v>0</v>
      </c>
    </row>
    <row r="12" spans="2:8" x14ac:dyDescent="0.3">
      <c r="C12" s="1">
        <v>44136</v>
      </c>
      <c r="D12">
        <v>6</v>
      </c>
      <c r="E12">
        <v>0</v>
      </c>
      <c r="F12">
        <v>1</v>
      </c>
      <c r="G12">
        <v>3</v>
      </c>
      <c r="H12">
        <v>0</v>
      </c>
    </row>
    <row r="13" spans="2:8" x14ac:dyDescent="0.3">
      <c r="C13" s="1">
        <v>44166</v>
      </c>
      <c r="D13">
        <v>1</v>
      </c>
      <c r="E13">
        <v>0</v>
      </c>
      <c r="F13">
        <v>7</v>
      </c>
      <c r="G13">
        <v>19</v>
      </c>
      <c r="H13">
        <v>0</v>
      </c>
    </row>
    <row r="14" spans="2:8" x14ac:dyDescent="0.3">
      <c r="C14" s="1">
        <v>44197</v>
      </c>
      <c r="D14">
        <v>2</v>
      </c>
      <c r="E14">
        <v>0</v>
      </c>
      <c r="F14">
        <v>0</v>
      </c>
      <c r="G14">
        <v>2</v>
      </c>
      <c r="H14">
        <v>0</v>
      </c>
    </row>
    <row r="15" spans="2:8" x14ac:dyDescent="0.3">
      <c r="C15" s="1">
        <v>44228</v>
      </c>
      <c r="D15">
        <v>2</v>
      </c>
      <c r="E15">
        <v>0</v>
      </c>
      <c r="F15">
        <v>0</v>
      </c>
      <c r="G15">
        <v>2</v>
      </c>
      <c r="H15">
        <v>0</v>
      </c>
    </row>
    <row r="16" spans="2:8" x14ac:dyDescent="0.3">
      <c r="C16" s="1">
        <v>44256</v>
      </c>
      <c r="D16">
        <v>3</v>
      </c>
      <c r="E16">
        <v>0</v>
      </c>
      <c r="F16">
        <v>0</v>
      </c>
      <c r="G16">
        <v>4</v>
      </c>
      <c r="H16">
        <v>0</v>
      </c>
    </row>
    <row r="17" spans="3:8" x14ac:dyDescent="0.3">
      <c r="C17" s="1">
        <v>44287</v>
      </c>
      <c r="D17">
        <v>21</v>
      </c>
      <c r="E17">
        <v>0</v>
      </c>
      <c r="F17">
        <v>0</v>
      </c>
      <c r="G17">
        <v>1</v>
      </c>
      <c r="H17">
        <v>0</v>
      </c>
    </row>
    <row r="18" spans="3:8" x14ac:dyDescent="0.3">
      <c r="C18" s="1">
        <v>44317</v>
      </c>
      <c r="D18">
        <v>2</v>
      </c>
      <c r="E18">
        <v>3</v>
      </c>
      <c r="F18">
        <v>0</v>
      </c>
      <c r="G18">
        <v>9</v>
      </c>
      <c r="H18">
        <v>0</v>
      </c>
    </row>
    <row r="19" spans="3:8" x14ac:dyDescent="0.3">
      <c r="C19" s="1">
        <v>44348</v>
      </c>
      <c r="D19">
        <v>80</v>
      </c>
      <c r="E19">
        <v>0</v>
      </c>
      <c r="F19">
        <v>2</v>
      </c>
      <c r="G19">
        <v>3</v>
      </c>
      <c r="H19">
        <v>0</v>
      </c>
    </row>
    <row r="20" spans="3:8" x14ac:dyDescent="0.3">
      <c r="C20" s="1">
        <v>44378</v>
      </c>
      <c r="D20">
        <v>26</v>
      </c>
      <c r="E20">
        <v>4</v>
      </c>
      <c r="F20">
        <v>0</v>
      </c>
      <c r="G20">
        <v>11</v>
      </c>
      <c r="H20">
        <v>0</v>
      </c>
    </row>
    <row r="21" spans="3:8" x14ac:dyDescent="0.3">
      <c r="C21" s="1">
        <v>44409</v>
      </c>
      <c r="D21">
        <v>2</v>
      </c>
      <c r="E21">
        <v>0</v>
      </c>
      <c r="F21">
        <v>0</v>
      </c>
      <c r="G21">
        <v>17</v>
      </c>
      <c r="H21">
        <v>0</v>
      </c>
    </row>
    <row r="22" spans="3:8" x14ac:dyDescent="0.3">
      <c r="C22" s="1">
        <v>44440</v>
      </c>
      <c r="D22">
        <v>26</v>
      </c>
      <c r="E22">
        <v>0</v>
      </c>
      <c r="F22">
        <v>0</v>
      </c>
      <c r="G22">
        <v>23</v>
      </c>
      <c r="H22">
        <v>0</v>
      </c>
    </row>
    <row r="23" spans="3:8" x14ac:dyDescent="0.3">
      <c r="C23" s="1">
        <v>44470</v>
      </c>
      <c r="D23">
        <v>37</v>
      </c>
      <c r="E23">
        <v>0</v>
      </c>
      <c r="F23">
        <v>0</v>
      </c>
      <c r="G23">
        <v>5</v>
      </c>
      <c r="H23">
        <v>0</v>
      </c>
    </row>
    <row r="24" spans="3:8" x14ac:dyDescent="0.3">
      <c r="C24" s="1">
        <v>44501</v>
      </c>
      <c r="D24">
        <v>1</v>
      </c>
      <c r="E24">
        <v>0</v>
      </c>
      <c r="F24">
        <v>0</v>
      </c>
      <c r="G24">
        <v>4</v>
      </c>
      <c r="H24">
        <v>0</v>
      </c>
    </row>
    <row r="25" spans="3:8" x14ac:dyDescent="0.3">
      <c r="C25" s="1">
        <v>44531</v>
      </c>
      <c r="D25">
        <v>0</v>
      </c>
      <c r="E25">
        <v>1</v>
      </c>
      <c r="F25">
        <v>0</v>
      </c>
      <c r="G25">
        <v>2</v>
      </c>
      <c r="H25">
        <v>0</v>
      </c>
    </row>
    <row r="26" spans="3:8" x14ac:dyDescent="0.3">
      <c r="C26" s="1">
        <v>44562</v>
      </c>
      <c r="D26">
        <v>0</v>
      </c>
      <c r="E26">
        <v>0</v>
      </c>
      <c r="F26">
        <v>0</v>
      </c>
      <c r="G26">
        <v>3</v>
      </c>
      <c r="H26">
        <v>0</v>
      </c>
    </row>
    <row r="27" spans="3:8" x14ac:dyDescent="0.3">
      <c r="C27" s="1">
        <v>44593</v>
      </c>
      <c r="D27">
        <v>0</v>
      </c>
      <c r="E27">
        <v>1</v>
      </c>
      <c r="F27">
        <v>6</v>
      </c>
      <c r="G27">
        <v>2</v>
      </c>
      <c r="H27">
        <v>0</v>
      </c>
    </row>
    <row r="28" spans="3:8" x14ac:dyDescent="0.3">
      <c r="C28" s="1">
        <v>44621</v>
      </c>
      <c r="D28">
        <v>0</v>
      </c>
      <c r="E28">
        <v>0</v>
      </c>
      <c r="F28">
        <v>0</v>
      </c>
      <c r="G28">
        <v>1</v>
      </c>
      <c r="H28">
        <v>0</v>
      </c>
    </row>
    <row r="29" spans="3:8" x14ac:dyDescent="0.3">
      <c r="C29" s="1">
        <v>44652</v>
      </c>
      <c r="D29">
        <v>1</v>
      </c>
      <c r="E29">
        <v>0</v>
      </c>
      <c r="F29">
        <v>0</v>
      </c>
      <c r="G29">
        <v>0</v>
      </c>
      <c r="H29">
        <v>0</v>
      </c>
    </row>
    <row r="30" spans="3:8" x14ac:dyDescent="0.3">
      <c r="C30" s="1">
        <v>44682</v>
      </c>
      <c r="D30">
        <v>1</v>
      </c>
      <c r="E30">
        <v>0</v>
      </c>
      <c r="F30">
        <v>0</v>
      </c>
      <c r="G30">
        <v>2</v>
      </c>
      <c r="H30">
        <v>0</v>
      </c>
    </row>
    <row r="31" spans="3:8" x14ac:dyDescent="0.3">
      <c r="C31" s="1">
        <v>44713</v>
      </c>
      <c r="D31">
        <v>0</v>
      </c>
      <c r="E31">
        <v>0</v>
      </c>
      <c r="F31">
        <v>0</v>
      </c>
      <c r="G31">
        <v>0</v>
      </c>
      <c r="H31">
        <v>0</v>
      </c>
    </row>
    <row r="32" spans="3:8" x14ac:dyDescent="0.3">
      <c r="C32" s="1">
        <v>44743</v>
      </c>
      <c r="D32">
        <v>0</v>
      </c>
      <c r="E32">
        <v>0</v>
      </c>
      <c r="F32">
        <v>0</v>
      </c>
      <c r="G32">
        <v>2</v>
      </c>
      <c r="H32">
        <v>0</v>
      </c>
    </row>
    <row r="33" spans="3:8" x14ac:dyDescent="0.3">
      <c r="C33" s="1">
        <v>44774</v>
      </c>
      <c r="D33">
        <v>0</v>
      </c>
      <c r="E33">
        <v>0</v>
      </c>
      <c r="F33">
        <v>0</v>
      </c>
      <c r="G33">
        <v>2</v>
      </c>
      <c r="H33">
        <v>0</v>
      </c>
    </row>
    <row r="34" spans="3:8" x14ac:dyDescent="0.3">
      <c r="C34" s="1">
        <v>44805</v>
      </c>
      <c r="D34">
        <v>1</v>
      </c>
      <c r="E34">
        <v>0</v>
      </c>
      <c r="F34">
        <v>0</v>
      </c>
      <c r="G34">
        <v>2</v>
      </c>
      <c r="H34">
        <v>0</v>
      </c>
    </row>
    <row r="35" spans="3:8" x14ac:dyDescent="0.3">
      <c r="C35" s="1">
        <v>44835</v>
      </c>
      <c r="D35">
        <v>0</v>
      </c>
      <c r="E35">
        <v>0</v>
      </c>
      <c r="F35">
        <v>0</v>
      </c>
      <c r="G35">
        <v>6</v>
      </c>
      <c r="H35">
        <v>0</v>
      </c>
    </row>
    <row r="36" spans="3:8" x14ac:dyDescent="0.3">
      <c r="C36" s="1">
        <v>44866</v>
      </c>
      <c r="D36">
        <v>0</v>
      </c>
      <c r="E36">
        <v>0</v>
      </c>
      <c r="F36">
        <v>0</v>
      </c>
      <c r="G36">
        <v>10</v>
      </c>
      <c r="H36">
        <v>0</v>
      </c>
    </row>
    <row r="37" spans="3:8" x14ac:dyDescent="0.3">
      <c r="C37" s="1">
        <v>44896</v>
      </c>
      <c r="D37">
        <v>0</v>
      </c>
      <c r="E37">
        <v>0</v>
      </c>
      <c r="F37">
        <v>0</v>
      </c>
      <c r="G37">
        <v>1</v>
      </c>
      <c r="H37">
        <v>0</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C0B69-F0D8-4C9F-AA81-1CB99257C810}">
  <sheetPr>
    <tabColor theme="9"/>
  </sheetPr>
  <dimension ref="B2:C4"/>
  <sheetViews>
    <sheetView workbookViewId="0">
      <selection activeCell="C4" sqref="C4"/>
    </sheetView>
  </sheetViews>
  <sheetFormatPr defaultRowHeight="14.4" x14ac:dyDescent="0.3"/>
  <sheetData>
    <row r="2" spans="2:3" x14ac:dyDescent="0.3">
      <c r="B2" t="s">
        <v>96</v>
      </c>
      <c r="C2" t="s">
        <v>194</v>
      </c>
    </row>
    <row r="3" spans="2:3" x14ac:dyDescent="0.3">
      <c r="B3" t="s">
        <v>25</v>
      </c>
      <c r="C3" t="s">
        <v>31</v>
      </c>
    </row>
    <row r="4" spans="2:3" x14ac:dyDescent="0.3">
      <c r="B4" t="s">
        <v>59</v>
      </c>
      <c r="C4" t="s">
        <v>623</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ADFBB-9993-4DDB-A4F7-0387E7FA7518}">
  <sheetPr>
    <tabColor theme="9"/>
  </sheetPr>
  <dimension ref="B2:I15"/>
  <sheetViews>
    <sheetView workbookViewId="0">
      <selection activeCell="T32" sqref="T32"/>
    </sheetView>
  </sheetViews>
  <sheetFormatPr defaultRowHeight="14.4" x14ac:dyDescent="0.3"/>
  <sheetData>
    <row r="2" spans="2:9" x14ac:dyDescent="0.3">
      <c r="B2" t="s">
        <v>96</v>
      </c>
      <c r="C2" t="s">
        <v>195</v>
      </c>
    </row>
    <row r="3" spans="2:9" x14ac:dyDescent="0.3">
      <c r="B3" t="s">
        <v>25</v>
      </c>
      <c r="C3" t="s">
        <v>71</v>
      </c>
    </row>
    <row r="4" spans="2:9" x14ac:dyDescent="0.3">
      <c r="B4" t="s">
        <v>32</v>
      </c>
      <c r="C4" t="s">
        <v>196</v>
      </c>
    </row>
    <row r="5" spans="2:9" x14ac:dyDescent="0.3">
      <c r="B5" t="s">
        <v>23</v>
      </c>
      <c r="C5" t="s">
        <v>121</v>
      </c>
    </row>
    <row r="8" spans="2:9" x14ac:dyDescent="0.3">
      <c r="C8" t="s">
        <v>197</v>
      </c>
      <c r="D8" t="s">
        <v>18</v>
      </c>
      <c r="E8" t="s">
        <v>19</v>
      </c>
      <c r="F8" t="s">
        <v>20</v>
      </c>
      <c r="G8" t="s">
        <v>21</v>
      </c>
      <c r="H8" t="s">
        <v>22</v>
      </c>
      <c r="I8" t="s">
        <v>72</v>
      </c>
    </row>
    <row r="9" spans="2:9" x14ac:dyDescent="0.3">
      <c r="C9" t="s">
        <v>198</v>
      </c>
      <c r="D9">
        <v>8.9655172413793114</v>
      </c>
      <c r="E9">
        <v>10</v>
      </c>
      <c r="F9">
        <v>8</v>
      </c>
      <c r="G9">
        <v>8.4</v>
      </c>
      <c r="H9">
        <v>12</v>
      </c>
      <c r="I9">
        <v>11</v>
      </c>
    </row>
    <row r="10" spans="2:9" x14ac:dyDescent="0.3">
      <c r="C10" t="s">
        <v>199</v>
      </c>
      <c r="D10">
        <v>0.89655172413793105</v>
      </c>
      <c r="E10">
        <v>0</v>
      </c>
      <c r="F10">
        <v>0</v>
      </c>
      <c r="G10">
        <v>0.93333333333333335</v>
      </c>
      <c r="H10">
        <v>1</v>
      </c>
      <c r="I10">
        <v>0</v>
      </c>
    </row>
    <row r="11" spans="2:9" x14ac:dyDescent="0.3">
      <c r="C11" t="s">
        <v>200</v>
      </c>
      <c r="D11">
        <v>1.7931034482758621</v>
      </c>
      <c r="E11">
        <v>0.83333333333333326</v>
      </c>
      <c r="F11">
        <v>0</v>
      </c>
      <c r="G11">
        <v>9.3333333333333321</v>
      </c>
      <c r="H11">
        <v>5</v>
      </c>
      <c r="I11">
        <v>3</v>
      </c>
    </row>
    <row r="12" spans="2:9" x14ac:dyDescent="0.3">
      <c r="C12" t="s">
        <v>201</v>
      </c>
      <c r="D12">
        <v>6.2758620689655178</v>
      </c>
      <c r="E12">
        <v>9.1666666666666661</v>
      </c>
      <c r="F12">
        <v>3</v>
      </c>
      <c r="G12">
        <v>6.5333333333333332</v>
      </c>
      <c r="H12">
        <v>9</v>
      </c>
      <c r="I12">
        <v>10</v>
      </c>
    </row>
    <row r="13" spans="2:9" x14ac:dyDescent="0.3">
      <c r="C13" t="s">
        <v>202</v>
      </c>
      <c r="D13">
        <v>8.068965517241379</v>
      </c>
      <c r="E13">
        <v>0</v>
      </c>
      <c r="F13">
        <v>4</v>
      </c>
      <c r="G13">
        <v>2.8000000000000003</v>
      </c>
      <c r="H13">
        <v>0</v>
      </c>
      <c r="I13">
        <v>1</v>
      </c>
    </row>
    <row r="14" spans="2:9" x14ac:dyDescent="0.3">
      <c r="C14" t="s">
        <v>10</v>
      </c>
      <c r="D14">
        <v>0</v>
      </c>
      <c r="E14">
        <v>0</v>
      </c>
      <c r="F14">
        <v>0</v>
      </c>
      <c r="G14">
        <v>0</v>
      </c>
      <c r="H14">
        <v>2</v>
      </c>
      <c r="I14">
        <v>4</v>
      </c>
    </row>
    <row r="15" spans="2:9" x14ac:dyDescent="0.3">
      <c r="C15" t="s">
        <v>203</v>
      </c>
      <c r="D15">
        <v>26</v>
      </c>
      <c r="E15">
        <v>20</v>
      </c>
      <c r="F15">
        <v>15</v>
      </c>
      <c r="G15">
        <v>28</v>
      </c>
      <c r="H15">
        <v>29</v>
      </c>
      <c r="I15">
        <v>29</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24E5C-463A-44AA-A8BD-4E524612A00F}">
  <sheetPr>
    <tabColor theme="9"/>
  </sheetPr>
  <dimension ref="B2:E17"/>
  <sheetViews>
    <sheetView workbookViewId="0">
      <selection activeCell="P32" sqref="P32"/>
    </sheetView>
  </sheetViews>
  <sheetFormatPr defaultRowHeight="14.4" x14ac:dyDescent="0.3"/>
  <cols>
    <col min="3" max="3" width="41.77734375" bestFit="1" customWidth="1"/>
  </cols>
  <sheetData>
    <row r="2" spans="2:5" x14ac:dyDescent="0.3">
      <c r="B2" t="s">
        <v>96</v>
      </c>
      <c r="C2" t="s">
        <v>204</v>
      </c>
    </row>
    <row r="3" spans="2:5" x14ac:dyDescent="0.3">
      <c r="B3" t="s">
        <v>25</v>
      </c>
      <c r="C3" t="s">
        <v>71</v>
      </c>
    </row>
    <row r="4" spans="2:5" x14ac:dyDescent="0.3">
      <c r="B4" t="s">
        <v>59</v>
      </c>
      <c r="C4" t="s">
        <v>121</v>
      </c>
    </row>
    <row r="7" spans="2:5" x14ac:dyDescent="0.3">
      <c r="D7" t="s">
        <v>205</v>
      </c>
      <c r="E7" t="s">
        <v>206</v>
      </c>
    </row>
    <row r="8" spans="2:5" x14ac:dyDescent="0.3">
      <c r="C8" t="s">
        <v>207</v>
      </c>
      <c r="D8">
        <v>14</v>
      </c>
      <c r="E8">
        <v>14</v>
      </c>
    </row>
    <row r="9" spans="2:5" x14ac:dyDescent="0.3">
      <c r="C9" t="s">
        <v>208</v>
      </c>
      <c r="D9">
        <v>7</v>
      </c>
      <c r="E9">
        <v>8</v>
      </c>
    </row>
    <row r="10" spans="2:5" x14ac:dyDescent="0.3">
      <c r="C10" t="s">
        <v>209</v>
      </c>
      <c r="D10">
        <v>1</v>
      </c>
      <c r="E10">
        <v>1</v>
      </c>
    </row>
    <row r="11" spans="2:5" x14ac:dyDescent="0.3">
      <c r="C11" t="s">
        <v>210</v>
      </c>
      <c r="D11">
        <v>2</v>
      </c>
      <c r="E11">
        <v>0</v>
      </c>
    </row>
    <row r="12" spans="2:5" x14ac:dyDescent="0.3">
      <c r="C12" t="s">
        <v>211</v>
      </c>
      <c r="D12">
        <v>2</v>
      </c>
      <c r="E12">
        <v>4</v>
      </c>
    </row>
    <row r="13" spans="2:5" x14ac:dyDescent="0.3">
      <c r="C13" t="s">
        <v>212</v>
      </c>
      <c r="D13">
        <v>2</v>
      </c>
      <c r="E13">
        <v>0</v>
      </c>
    </row>
    <row r="14" spans="2:5" x14ac:dyDescent="0.3">
      <c r="C14" t="s">
        <v>213</v>
      </c>
      <c r="D14">
        <v>1</v>
      </c>
      <c r="E14">
        <v>1</v>
      </c>
    </row>
    <row r="15" spans="2:5" x14ac:dyDescent="0.3">
      <c r="C15" t="s">
        <v>214</v>
      </c>
      <c r="D15">
        <v>1</v>
      </c>
      <c r="E15">
        <v>0</v>
      </c>
    </row>
    <row r="16" spans="2:5" x14ac:dyDescent="0.3">
      <c r="C16" t="s">
        <v>215</v>
      </c>
      <c r="D16">
        <v>0</v>
      </c>
      <c r="E16">
        <v>0</v>
      </c>
    </row>
    <row r="17" spans="3:5" x14ac:dyDescent="0.3">
      <c r="C17" t="s">
        <v>216</v>
      </c>
      <c r="D17">
        <v>0</v>
      </c>
      <c r="E17">
        <v>1</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A75B5-D363-40DC-86AD-C5FA8E27C5F3}">
  <sheetPr>
    <tabColor theme="9"/>
  </sheetPr>
  <dimension ref="B2:C4"/>
  <sheetViews>
    <sheetView workbookViewId="0">
      <selection activeCell="M42" sqref="M42"/>
    </sheetView>
  </sheetViews>
  <sheetFormatPr defaultRowHeight="14.4" x14ac:dyDescent="0.3"/>
  <sheetData>
    <row r="2" spans="2:3" x14ac:dyDescent="0.3">
      <c r="B2" t="s">
        <v>96</v>
      </c>
      <c r="C2" t="s">
        <v>217</v>
      </c>
    </row>
    <row r="3" spans="2:3" x14ac:dyDescent="0.3">
      <c r="B3" t="s">
        <v>25</v>
      </c>
      <c r="C3" t="s">
        <v>218</v>
      </c>
    </row>
    <row r="4" spans="2:3" x14ac:dyDescent="0.3">
      <c r="B4" t="s">
        <v>59</v>
      </c>
      <c r="C4" t="s">
        <v>219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32DC8-59A8-45A9-B63F-11D2574E63C4}">
  <sheetPr>
    <tabColor theme="9"/>
  </sheetPr>
  <dimension ref="B2:C5"/>
  <sheetViews>
    <sheetView workbookViewId="0">
      <selection activeCell="C6" sqref="C6"/>
    </sheetView>
  </sheetViews>
  <sheetFormatPr defaultRowHeight="14.4" x14ac:dyDescent="0.3"/>
  <sheetData>
    <row r="2" spans="2:3" x14ac:dyDescent="0.3">
      <c r="B2" t="s">
        <v>96</v>
      </c>
      <c r="C2" t="s">
        <v>538</v>
      </c>
    </row>
    <row r="3" spans="2:3" x14ac:dyDescent="0.3">
      <c r="B3" t="s">
        <v>25</v>
      </c>
      <c r="C3" t="s">
        <v>536</v>
      </c>
    </row>
    <row r="4" spans="2:3" x14ac:dyDescent="0.3">
      <c r="B4" t="s">
        <v>32</v>
      </c>
      <c r="C4" t="s">
        <v>539</v>
      </c>
    </row>
    <row r="5" spans="2:3" x14ac:dyDescent="0.3">
      <c r="B5" t="s">
        <v>537</v>
      </c>
      <c r="C5" t="s">
        <v>24</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B8445-B8CD-4EFC-9649-327D34BE2607}">
  <sheetPr>
    <tabColor theme="9"/>
  </sheetPr>
  <dimension ref="B2:C4"/>
  <sheetViews>
    <sheetView workbookViewId="0">
      <selection activeCell="V33" sqref="V33"/>
    </sheetView>
  </sheetViews>
  <sheetFormatPr defaultRowHeight="14.4" x14ac:dyDescent="0.3"/>
  <sheetData>
    <row r="2" spans="2:3" x14ac:dyDescent="0.3">
      <c r="B2" t="s">
        <v>96</v>
      </c>
      <c r="C2" t="s">
        <v>220</v>
      </c>
    </row>
    <row r="3" spans="2:3" x14ac:dyDescent="0.3">
      <c r="B3" t="s">
        <v>25</v>
      </c>
      <c r="C3" t="s">
        <v>222</v>
      </c>
    </row>
    <row r="4" spans="2:3" x14ac:dyDescent="0.3">
      <c r="B4" t="s">
        <v>59</v>
      </c>
      <c r="C4" t="s">
        <v>221</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9BE4-5279-4A99-A397-225B6FE6DDAC}">
  <sheetPr>
    <tabColor theme="9"/>
  </sheetPr>
  <dimension ref="B2:P41"/>
  <sheetViews>
    <sheetView workbookViewId="0">
      <selection activeCell="R34" sqref="R34"/>
    </sheetView>
  </sheetViews>
  <sheetFormatPr defaultRowHeight="14.4" x14ac:dyDescent="0.3"/>
  <sheetData>
    <row r="2" spans="2:16" x14ac:dyDescent="0.3">
      <c r="B2" t="s">
        <v>96</v>
      </c>
      <c r="C2" t="s">
        <v>223</v>
      </c>
    </row>
    <row r="3" spans="2:16" x14ac:dyDescent="0.3">
      <c r="B3" t="s">
        <v>25</v>
      </c>
      <c r="C3" t="s">
        <v>31</v>
      </c>
    </row>
    <row r="4" spans="2:16" x14ac:dyDescent="0.3">
      <c r="B4" t="s">
        <v>59</v>
      </c>
      <c r="C4" t="s">
        <v>100</v>
      </c>
    </row>
    <row r="6" spans="2:16" x14ac:dyDescent="0.3">
      <c r="C6" t="s">
        <v>224</v>
      </c>
      <c r="J6" t="s">
        <v>225</v>
      </c>
    </row>
    <row r="7" spans="2:16" ht="15" thickBot="1" x14ac:dyDescent="0.35">
      <c r="C7" s="44" t="s">
        <v>83</v>
      </c>
      <c r="D7" s="45" t="s">
        <v>226</v>
      </c>
      <c r="E7" s="45" t="s">
        <v>227</v>
      </c>
      <c r="F7" s="46" t="s">
        <v>228</v>
      </c>
      <c r="G7" s="46" t="s">
        <v>229</v>
      </c>
      <c r="H7" s="45" t="s">
        <v>230</v>
      </c>
      <c r="I7" s="47" t="s">
        <v>231</v>
      </c>
      <c r="J7" s="44" t="s">
        <v>83</v>
      </c>
      <c r="K7" s="45" t="s">
        <v>226</v>
      </c>
      <c r="L7" s="45" t="s">
        <v>227</v>
      </c>
      <c r="M7" s="46" t="s">
        <v>228</v>
      </c>
      <c r="N7" s="46" t="s">
        <v>229</v>
      </c>
      <c r="O7" s="45" t="s">
        <v>230</v>
      </c>
      <c r="P7" s="47" t="s">
        <v>231</v>
      </c>
    </row>
    <row r="8" spans="2:16" x14ac:dyDescent="0.3">
      <c r="C8" s="48" t="s">
        <v>84</v>
      </c>
      <c r="D8" s="49">
        <v>0.99997461170848267</v>
      </c>
      <c r="E8" s="49">
        <v>0.99770000000000003</v>
      </c>
      <c r="F8" s="50">
        <v>0.99623954599761055</v>
      </c>
      <c r="G8" s="50">
        <v>0.99382168458781361</v>
      </c>
      <c r="H8" s="50">
        <v>0.99362156511350064</v>
      </c>
      <c r="I8" s="50">
        <v>0.99792114695340506</v>
      </c>
      <c r="J8" s="48" t="s">
        <v>84</v>
      </c>
      <c r="K8" s="49">
        <v>0.99680000000000002</v>
      </c>
      <c r="L8" s="49">
        <v>0.99180000000000001</v>
      </c>
      <c r="M8" s="50">
        <v>0.98684737156511348</v>
      </c>
      <c r="N8" s="50">
        <v>0.98558841099163674</v>
      </c>
      <c r="O8" s="50">
        <v>0.98276284348864995</v>
      </c>
      <c r="P8" s="50">
        <v>0.9905152329749104</v>
      </c>
    </row>
    <row r="9" spans="2:16" x14ac:dyDescent="0.3">
      <c r="C9" s="48" t="s">
        <v>85</v>
      </c>
      <c r="D9" s="49">
        <v>0.99998207885304657</v>
      </c>
      <c r="E9" s="49">
        <v>0.99670000000000003</v>
      </c>
      <c r="F9" s="50">
        <v>0.99364247311827958</v>
      </c>
      <c r="G9" s="50">
        <v>0.99412783751493428</v>
      </c>
      <c r="H9" s="50">
        <v>0.99558990442054962</v>
      </c>
      <c r="I9" s="50">
        <v>0.99936827956989249</v>
      </c>
      <c r="J9" s="48" t="s">
        <v>85</v>
      </c>
      <c r="K9" s="49">
        <v>0.998</v>
      </c>
      <c r="L9" s="49">
        <v>0.98899999999999999</v>
      </c>
      <c r="M9" s="50">
        <v>0.97516577060931897</v>
      </c>
      <c r="N9" s="50">
        <v>0.9860528673835125</v>
      </c>
      <c r="O9" s="50">
        <v>0.98611559139784943</v>
      </c>
      <c r="P9" s="50">
        <v>0.99446983273596179</v>
      </c>
    </row>
    <row r="10" spans="2:16" x14ac:dyDescent="0.3">
      <c r="C10" s="48" t="s">
        <v>86</v>
      </c>
      <c r="D10" s="49">
        <v>1</v>
      </c>
      <c r="E10" s="49">
        <v>0.99450000000000005</v>
      </c>
      <c r="F10" s="50">
        <v>0.99422530864197534</v>
      </c>
      <c r="G10" s="50">
        <v>0.99191666666666667</v>
      </c>
      <c r="H10" s="50">
        <v>0.99208487654320987</v>
      </c>
      <c r="I10" s="50">
        <v>0.99842746913580249</v>
      </c>
      <c r="J10" s="48" t="s">
        <v>86</v>
      </c>
      <c r="K10" s="49">
        <v>0.99750000000000005</v>
      </c>
      <c r="L10" s="49">
        <v>0.97829999999999995</v>
      </c>
      <c r="M10" s="50">
        <v>0.98329783950617289</v>
      </c>
      <c r="N10" s="50">
        <v>0.98331635802469131</v>
      </c>
      <c r="O10" s="50">
        <v>0.98316203703703708</v>
      </c>
      <c r="P10" s="50">
        <v>0.99116512345679009</v>
      </c>
    </row>
    <row r="11" spans="2:16" x14ac:dyDescent="0.3">
      <c r="C11" s="48" t="s">
        <v>87</v>
      </c>
      <c r="D11" s="49">
        <v>1</v>
      </c>
      <c r="E11" s="49">
        <v>0.99890000000000001</v>
      </c>
      <c r="F11" s="50">
        <v>0.99155017921146948</v>
      </c>
      <c r="G11" s="50">
        <v>0.99190113500597377</v>
      </c>
      <c r="H11" s="50">
        <v>0.99012096774193548</v>
      </c>
      <c r="I11" s="50">
        <v>0.9981376941457587</v>
      </c>
      <c r="J11" s="48" t="s">
        <v>87</v>
      </c>
      <c r="K11" s="49">
        <v>0.99250000000000005</v>
      </c>
      <c r="L11" s="49">
        <v>0.98450000000000004</v>
      </c>
      <c r="M11" s="50">
        <v>0.98539725209080042</v>
      </c>
      <c r="N11" s="50">
        <v>0.9830241935483871</v>
      </c>
      <c r="O11" s="50">
        <v>0.98211618876941453</v>
      </c>
      <c r="P11" s="50">
        <v>0.98934438470728792</v>
      </c>
    </row>
    <row r="12" spans="2:16" x14ac:dyDescent="0.3">
      <c r="C12" s="48" t="s">
        <v>88</v>
      </c>
      <c r="D12" s="49">
        <v>1</v>
      </c>
      <c r="E12" s="49">
        <v>0.99970000000000003</v>
      </c>
      <c r="F12" s="50">
        <v>0.99094290123456785</v>
      </c>
      <c r="G12" s="50">
        <v>0.98878549382716052</v>
      </c>
      <c r="H12" s="50">
        <v>0.99318364197530862</v>
      </c>
      <c r="I12" s="50">
        <v>0.99758179012345682</v>
      </c>
      <c r="J12" s="48" t="s">
        <v>88</v>
      </c>
      <c r="K12" s="49">
        <v>0.99809999999999999</v>
      </c>
      <c r="L12" s="49">
        <v>0.99360000000000004</v>
      </c>
      <c r="M12" s="50">
        <v>0.98178549382716052</v>
      </c>
      <c r="N12" s="50">
        <v>0.98262345679012342</v>
      </c>
      <c r="O12" s="50">
        <v>0.98099537037037032</v>
      </c>
      <c r="P12" s="50">
        <v>0.98911111111111116</v>
      </c>
    </row>
    <row r="13" spans="2:16" x14ac:dyDescent="0.3">
      <c r="C13" s="48" t="s">
        <v>89</v>
      </c>
      <c r="D13" s="49">
        <v>0.99999103942652334</v>
      </c>
      <c r="E13" s="49">
        <v>0.99980000000000002</v>
      </c>
      <c r="F13" s="50">
        <v>0.99646654719235361</v>
      </c>
      <c r="G13" s="50">
        <v>0.99311529271206689</v>
      </c>
      <c r="H13" s="50">
        <v>0.9957258064516129</v>
      </c>
      <c r="I13" s="50">
        <v>0.99699522102747906</v>
      </c>
      <c r="J13" s="48" t="s">
        <v>89</v>
      </c>
      <c r="K13" s="49">
        <v>0.99739999999999995</v>
      </c>
      <c r="L13" s="49">
        <v>0.99660000000000004</v>
      </c>
      <c r="M13" s="50">
        <v>0.98971176821983275</v>
      </c>
      <c r="N13" s="50">
        <v>0.98575716845878136</v>
      </c>
      <c r="O13" s="50">
        <v>0.987189366786141</v>
      </c>
      <c r="P13" s="50">
        <v>0.9906018518518519</v>
      </c>
    </row>
    <row r="14" spans="2:16" x14ac:dyDescent="0.3">
      <c r="C14" s="48" t="s">
        <v>90</v>
      </c>
      <c r="D14" s="49">
        <v>0.99999701314217448</v>
      </c>
      <c r="E14" s="49">
        <v>0.99990000000000001</v>
      </c>
      <c r="F14" s="50">
        <v>0.99367831541218643</v>
      </c>
      <c r="G14" s="50">
        <v>0.98835722819593785</v>
      </c>
      <c r="H14" s="50">
        <v>0.99560334528076466</v>
      </c>
      <c r="I14" s="50">
        <v>0.99604540023894861</v>
      </c>
      <c r="J14" s="48" t="s">
        <v>90</v>
      </c>
      <c r="K14" s="49">
        <v>0.99790000000000001</v>
      </c>
      <c r="L14" s="49">
        <v>0.99680000000000002</v>
      </c>
      <c r="M14" s="50">
        <v>0.98814516129032259</v>
      </c>
      <c r="N14" s="50">
        <v>0.98082586618876944</v>
      </c>
      <c r="O14" s="50">
        <v>0.98862156511350063</v>
      </c>
      <c r="P14" s="50">
        <v>0.98746266427718044</v>
      </c>
    </row>
    <row r="15" spans="2:16" x14ac:dyDescent="0.3">
      <c r="C15" s="48" t="s">
        <v>91</v>
      </c>
      <c r="D15" s="49">
        <v>0.99999503968253967</v>
      </c>
      <c r="E15" s="49">
        <v>1</v>
      </c>
      <c r="F15" s="50">
        <v>0.99659482758620688</v>
      </c>
      <c r="G15" s="50">
        <v>0.98492228835978834</v>
      </c>
      <c r="H15" s="50">
        <v>0.99536210317460316</v>
      </c>
      <c r="I15" s="50">
        <v>0.99563492063492065</v>
      </c>
      <c r="J15" s="48" t="s">
        <v>91</v>
      </c>
      <c r="K15" s="49">
        <v>0.99839999999999995</v>
      </c>
      <c r="L15" s="49">
        <v>0.99570000000000003</v>
      </c>
      <c r="M15" s="50">
        <v>0.98929118773946356</v>
      </c>
      <c r="N15" s="50">
        <v>0.98042658730158727</v>
      </c>
      <c r="O15" s="50">
        <v>0.98999007936507932</v>
      </c>
      <c r="P15" s="50">
        <v>0.98709490740740746</v>
      </c>
    </row>
    <row r="16" spans="2:16" x14ac:dyDescent="0.3">
      <c r="C16" s="48" t="s">
        <v>92</v>
      </c>
      <c r="D16" s="49">
        <v>1</v>
      </c>
      <c r="E16" s="49">
        <v>1</v>
      </c>
      <c r="F16" s="50">
        <v>0.99501642771804066</v>
      </c>
      <c r="G16" s="50">
        <v>0.98652479091995215</v>
      </c>
      <c r="H16" s="50">
        <v>0.99341995221027479</v>
      </c>
      <c r="I16" s="50">
        <v>0.99423685782556748</v>
      </c>
      <c r="J16" s="48" t="s">
        <v>92</v>
      </c>
      <c r="K16" s="49">
        <v>0.99560000000000004</v>
      </c>
      <c r="L16" s="49">
        <v>0.99670000000000003</v>
      </c>
      <c r="M16" s="50">
        <v>0.98862305854241339</v>
      </c>
      <c r="N16" s="50">
        <v>0.98109916367980887</v>
      </c>
      <c r="O16" s="50">
        <v>0.98735513739545999</v>
      </c>
      <c r="P16" s="50">
        <v>0.98472819593787331</v>
      </c>
    </row>
    <row r="17" spans="3:16" x14ac:dyDescent="0.3">
      <c r="C17" s="48" t="s">
        <v>93</v>
      </c>
      <c r="D17" s="49">
        <v>0.99995216049382718</v>
      </c>
      <c r="E17" s="49">
        <v>1</v>
      </c>
      <c r="F17" s="50">
        <v>0.9947021604938272</v>
      </c>
      <c r="G17" s="50">
        <v>0.99316203703703698</v>
      </c>
      <c r="H17" s="50">
        <v>0.99301080246913576</v>
      </c>
      <c r="I17" s="50">
        <v>0.99428086419753081</v>
      </c>
      <c r="J17" s="48" t="s">
        <v>93</v>
      </c>
      <c r="K17" s="49">
        <v>0.99660000000000004</v>
      </c>
      <c r="L17" s="49">
        <v>0.99660000000000004</v>
      </c>
      <c r="M17" s="50">
        <v>0.98662654320987653</v>
      </c>
      <c r="N17" s="50">
        <v>0.98106481481481478</v>
      </c>
      <c r="O17" s="50">
        <v>0.98936728395061724</v>
      </c>
      <c r="P17" s="50">
        <v>0.98656635802469139</v>
      </c>
    </row>
    <row r="18" spans="3:16" x14ac:dyDescent="0.3">
      <c r="C18" s="48" t="s">
        <v>94</v>
      </c>
      <c r="D18" s="49">
        <v>0.99995967741935488</v>
      </c>
      <c r="E18" s="49">
        <v>1</v>
      </c>
      <c r="F18" s="50">
        <v>0.9962037037037037</v>
      </c>
      <c r="G18" s="50">
        <v>0.99513590203106328</v>
      </c>
      <c r="H18" s="50">
        <v>0.99437873357228201</v>
      </c>
      <c r="I18" s="50">
        <v>0.99767174432497008</v>
      </c>
      <c r="J18" s="48" t="s">
        <v>94</v>
      </c>
      <c r="K18" s="49">
        <v>0.99729999999999996</v>
      </c>
      <c r="L18" s="49">
        <v>0.99439999999999995</v>
      </c>
      <c r="M18" s="50">
        <v>0.98681003584229388</v>
      </c>
      <c r="N18" s="50">
        <v>0.9828285543608124</v>
      </c>
      <c r="O18" s="50">
        <v>0.98416218637992836</v>
      </c>
      <c r="P18" s="50">
        <v>0.98936827956989248</v>
      </c>
    </row>
    <row r="19" spans="3:16" x14ac:dyDescent="0.3">
      <c r="C19" s="48" t="s">
        <v>95</v>
      </c>
      <c r="D19" s="49">
        <v>0.99953858024691355</v>
      </c>
      <c r="E19" s="49">
        <v>0.99990000000000001</v>
      </c>
      <c r="F19" s="50">
        <v>0.99760956790123456</v>
      </c>
      <c r="G19" s="50">
        <v>0.99613117283950614</v>
      </c>
      <c r="H19" s="50">
        <v>0.99475308641975313</v>
      </c>
      <c r="I19" s="50">
        <v>0.99816975308641975</v>
      </c>
      <c r="J19" s="48" t="s">
        <v>95</v>
      </c>
      <c r="K19" s="49">
        <v>0.99490000000000001</v>
      </c>
      <c r="L19" s="49">
        <v>0.99770000000000003</v>
      </c>
      <c r="M19" s="50">
        <v>0.99031172839506176</v>
      </c>
      <c r="N19" s="50">
        <v>0.98606327160493823</v>
      </c>
      <c r="O19" s="50">
        <v>0.98854320987654321</v>
      </c>
      <c r="P19" s="50">
        <v>0.99037808641975311</v>
      </c>
    </row>
    <row r="39" spans="3:15" x14ac:dyDescent="0.3">
      <c r="C39" s="87"/>
      <c r="D39" s="87"/>
      <c r="E39" s="87"/>
      <c r="F39" s="87"/>
      <c r="G39" s="87"/>
      <c r="H39" s="87"/>
      <c r="I39" s="87"/>
      <c r="J39" s="87"/>
      <c r="K39" s="87"/>
      <c r="L39" s="87"/>
      <c r="M39" s="87"/>
      <c r="N39" s="87"/>
      <c r="O39" s="87"/>
    </row>
    <row r="40" spans="3:15" x14ac:dyDescent="0.3">
      <c r="C40" s="87"/>
      <c r="D40" s="87"/>
      <c r="E40" s="87"/>
      <c r="F40" s="87"/>
      <c r="G40" s="87"/>
      <c r="H40" s="87"/>
      <c r="I40" s="87"/>
      <c r="J40" s="87"/>
      <c r="K40" s="87"/>
      <c r="L40" s="87"/>
      <c r="M40" s="87"/>
      <c r="N40" s="87"/>
      <c r="O40" s="87"/>
    </row>
    <row r="41" spans="3:15" x14ac:dyDescent="0.3">
      <c r="C41" s="87"/>
      <c r="D41" s="87"/>
      <c r="E41" s="87"/>
      <c r="F41" s="87"/>
      <c r="G41" s="87"/>
      <c r="H41" s="87"/>
      <c r="I41" s="87"/>
      <c r="J41" s="87"/>
      <c r="K41" s="87"/>
      <c r="L41" s="87"/>
      <c r="M41" s="87"/>
      <c r="N41" s="87"/>
      <c r="O41" s="87"/>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8E7A5-E27E-4080-B678-909CDB50E8A9}">
  <sheetPr>
    <tabColor theme="9"/>
  </sheetPr>
  <dimension ref="B2:I13"/>
  <sheetViews>
    <sheetView workbookViewId="0">
      <selection activeCell="R32" sqref="R32"/>
    </sheetView>
  </sheetViews>
  <sheetFormatPr defaultRowHeight="14.4" x14ac:dyDescent="0.3"/>
  <sheetData>
    <row r="2" spans="2:9" x14ac:dyDescent="0.3">
      <c r="B2" t="s">
        <v>96</v>
      </c>
      <c r="C2" t="s">
        <v>232</v>
      </c>
    </row>
    <row r="3" spans="2:9" x14ac:dyDescent="0.3">
      <c r="B3" t="s">
        <v>25</v>
      </c>
      <c r="C3" t="s">
        <v>31</v>
      </c>
    </row>
    <row r="4" spans="2:9" x14ac:dyDescent="0.3">
      <c r="B4" t="s">
        <v>59</v>
      </c>
      <c r="C4" t="s">
        <v>121</v>
      </c>
    </row>
    <row r="6" spans="2:9" x14ac:dyDescent="0.3">
      <c r="C6" t="s">
        <v>82</v>
      </c>
      <c r="D6" t="s">
        <v>54</v>
      </c>
      <c r="E6" t="s">
        <v>55</v>
      </c>
      <c r="F6" t="s">
        <v>56</v>
      </c>
      <c r="G6" t="s">
        <v>57</v>
      </c>
      <c r="H6" t="s">
        <v>58</v>
      </c>
      <c r="I6" t="s">
        <v>203</v>
      </c>
    </row>
    <row r="7" spans="2:9" x14ac:dyDescent="0.3">
      <c r="C7" t="s">
        <v>17</v>
      </c>
      <c r="D7">
        <v>1</v>
      </c>
      <c r="E7">
        <v>0</v>
      </c>
      <c r="F7">
        <v>0</v>
      </c>
      <c r="G7">
        <v>0</v>
      </c>
      <c r="H7">
        <v>0</v>
      </c>
      <c r="I7">
        <v>1</v>
      </c>
    </row>
    <row r="8" spans="2:9" x14ac:dyDescent="0.3">
      <c r="C8" t="s">
        <v>18</v>
      </c>
      <c r="D8">
        <v>1</v>
      </c>
      <c r="E8">
        <v>0</v>
      </c>
      <c r="F8">
        <v>1</v>
      </c>
      <c r="G8">
        <v>6</v>
      </c>
      <c r="H8">
        <v>0</v>
      </c>
      <c r="I8">
        <v>8</v>
      </c>
    </row>
    <row r="9" spans="2:9" x14ac:dyDescent="0.3">
      <c r="C9" t="s">
        <v>19</v>
      </c>
      <c r="D9">
        <v>1</v>
      </c>
      <c r="E9">
        <v>0</v>
      </c>
      <c r="F9">
        <v>0</v>
      </c>
      <c r="G9">
        <v>99</v>
      </c>
      <c r="H9">
        <v>0</v>
      </c>
      <c r="I9">
        <v>100</v>
      </c>
    </row>
    <row r="10" spans="2:9" x14ac:dyDescent="0.3">
      <c r="C10" t="s">
        <v>20</v>
      </c>
      <c r="D10">
        <v>0</v>
      </c>
      <c r="E10">
        <v>1</v>
      </c>
      <c r="F10">
        <v>4</v>
      </c>
      <c r="G10">
        <v>153</v>
      </c>
      <c r="H10">
        <v>0</v>
      </c>
      <c r="I10">
        <v>158</v>
      </c>
    </row>
    <row r="11" spans="2:9" x14ac:dyDescent="0.3">
      <c r="C11" t="s">
        <v>21</v>
      </c>
      <c r="D11">
        <v>0</v>
      </c>
      <c r="E11">
        <v>0</v>
      </c>
      <c r="F11">
        <v>5</v>
      </c>
      <c r="G11">
        <v>273</v>
      </c>
      <c r="H11">
        <v>0</v>
      </c>
      <c r="I11">
        <v>278</v>
      </c>
    </row>
    <row r="12" spans="2:9" x14ac:dyDescent="0.3">
      <c r="C12" t="s">
        <v>22</v>
      </c>
      <c r="D12">
        <v>0</v>
      </c>
      <c r="E12">
        <v>0</v>
      </c>
      <c r="F12">
        <v>0</v>
      </c>
      <c r="G12">
        <v>340</v>
      </c>
      <c r="H12">
        <v>4</v>
      </c>
      <c r="I12">
        <v>344</v>
      </c>
    </row>
    <row r="13" spans="2:9" x14ac:dyDescent="0.3">
      <c r="C13" t="s">
        <v>72</v>
      </c>
      <c r="D13">
        <v>0</v>
      </c>
      <c r="E13">
        <v>0</v>
      </c>
      <c r="F13">
        <v>0</v>
      </c>
      <c r="G13">
        <v>467</v>
      </c>
      <c r="H13">
        <v>0</v>
      </c>
      <c r="I13">
        <v>467</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99020-DBD1-4D00-A990-1306DB73FD59}">
  <sheetPr>
    <tabColor theme="9"/>
  </sheetPr>
  <dimension ref="B2:I79"/>
  <sheetViews>
    <sheetView topLeftCell="A2" workbookViewId="0">
      <selection activeCell="B7" sqref="B7"/>
    </sheetView>
  </sheetViews>
  <sheetFormatPr defaultRowHeight="14.4" x14ac:dyDescent="0.3"/>
  <sheetData>
    <row r="2" spans="2:9" x14ac:dyDescent="0.3">
      <c r="B2" t="s">
        <v>96</v>
      </c>
      <c r="C2" t="s">
        <v>233</v>
      </c>
    </row>
    <row r="3" spans="2:9" x14ac:dyDescent="0.3">
      <c r="B3" t="s">
        <v>25</v>
      </c>
      <c r="C3" t="s">
        <v>31</v>
      </c>
    </row>
    <row r="4" spans="2:9" x14ac:dyDescent="0.3">
      <c r="B4" t="s">
        <v>59</v>
      </c>
      <c r="C4" t="s">
        <v>100</v>
      </c>
    </row>
    <row r="6" spans="2:9" x14ac:dyDescent="0.3">
      <c r="B6" t="s">
        <v>545</v>
      </c>
    </row>
    <row r="7" spans="2:9" x14ac:dyDescent="0.3">
      <c r="B7" t="s">
        <v>83</v>
      </c>
      <c r="C7" t="s">
        <v>234</v>
      </c>
      <c r="D7" t="s">
        <v>235</v>
      </c>
      <c r="E7" t="s">
        <v>236</v>
      </c>
      <c r="F7" t="s">
        <v>237</v>
      </c>
      <c r="G7" t="s">
        <v>238</v>
      </c>
      <c r="H7" t="s">
        <v>239</v>
      </c>
      <c r="I7" t="s">
        <v>240</v>
      </c>
    </row>
    <row r="8" spans="2:9" x14ac:dyDescent="0.3">
      <c r="B8" s="1">
        <v>42552</v>
      </c>
      <c r="C8">
        <v>0</v>
      </c>
      <c r="D8">
        <v>9.6059481140126305E-3</v>
      </c>
    </row>
    <row r="9" spans="2:9" x14ac:dyDescent="0.3">
      <c r="B9" s="1">
        <v>42583</v>
      </c>
      <c r="C9">
        <v>0</v>
      </c>
      <c r="D9">
        <v>9.6059481140126305E-3</v>
      </c>
    </row>
    <row r="10" spans="2:9" x14ac:dyDescent="0.3">
      <c r="B10" s="1">
        <v>42614</v>
      </c>
      <c r="C10">
        <v>0</v>
      </c>
      <c r="D10">
        <v>9.6059481140126305E-3</v>
      </c>
    </row>
    <row r="11" spans="2:9" x14ac:dyDescent="0.3">
      <c r="B11" s="1">
        <v>42644</v>
      </c>
      <c r="C11">
        <v>1.2096774193548387E-2</v>
      </c>
      <c r="D11">
        <v>9.6059481140126305E-3</v>
      </c>
    </row>
    <row r="12" spans="2:9" x14ac:dyDescent="0.3">
      <c r="B12" s="1">
        <v>42675</v>
      </c>
      <c r="C12">
        <v>0</v>
      </c>
      <c r="D12">
        <v>9.6059481140126305E-3</v>
      </c>
    </row>
    <row r="13" spans="2:9" x14ac:dyDescent="0.3">
      <c r="B13" s="1">
        <v>42705</v>
      </c>
      <c r="C13">
        <v>1.6129032258064516E-2</v>
      </c>
      <c r="D13">
        <v>9.6059481140126305E-3</v>
      </c>
    </row>
    <row r="14" spans="2:9" x14ac:dyDescent="0.3">
      <c r="B14" s="1">
        <v>42736</v>
      </c>
      <c r="C14">
        <v>0</v>
      </c>
      <c r="D14">
        <v>9.6059481140126305E-3</v>
      </c>
    </row>
    <row r="15" spans="2:9" x14ac:dyDescent="0.3">
      <c r="B15" s="1">
        <v>42767</v>
      </c>
      <c r="C15">
        <v>5.9523809523809521E-3</v>
      </c>
      <c r="D15">
        <v>9.6059481140126305E-3</v>
      </c>
    </row>
    <row r="16" spans="2:9" x14ac:dyDescent="0.3">
      <c r="B16" s="1">
        <v>42795</v>
      </c>
      <c r="C16">
        <v>2.5537634408602152E-2</v>
      </c>
      <c r="D16">
        <v>9.6059481140126305E-3</v>
      </c>
    </row>
    <row r="17" spans="2:6" x14ac:dyDescent="0.3">
      <c r="B17" s="1">
        <v>42826</v>
      </c>
      <c r="C17">
        <v>5.5555555555555552E-2</v>
      </c>
      <c r="D17">
        <v>9.6059481140126305E-3</v>
      </c>
    </row>
    <row r="18" spans="2:6" x14ac:dyDescent="0.3">
      <c r="B18" s="1">
        <v>42856</v>
      </c>
      <c r="C18">
        <v>0</v>
      </c>
      <c r="D18">
        <v>9.6059481140126305E-3</v>
      </c>
    </row>
    <row r="19" spans="2:6" x14ac:dyDescent="0.3">
      <c r="B19" s="1">
        <v>42887</v>
      </c>
      <c r="C19">
        <v>0</v>
      </c>
      <c r="D19">
        <v>9.6059481140126305E-3</v>
      </c>
    </row>
    <row r="20" spans="2:6" x14ac:dyDescent="0.3">
      <c r="B20" s="1">
        <v>42917</v>
      </c>
      <c r="C20">
        <v>0</v>
      </c>
      <c r="E20">
        <v>0.1986835119686087</v>
      </c>
    </row>
    <row r="21" spans="2:6" x14ac:dyDescent="0.3">
      <c r="B21" s="1">
        <v>42948</v>
      </c>
      <c r="C21">
        <v>0</v>
      </c>
      <c r="E21">
        <v>0.1986835119686087</v>
      </c>
    </row>
    <row r="22" spans="2:6" x14ac:dyDescent="0.3">
      <c r="B22" s="1">
        <v>42979</v>
      </c>
      <c r="C22">
        <v>0.12314814814814801</v>
      </c>
      <c r="E22">
        <v>0.1986835119686087</v>
      </c>
    </row>
    <row r="23" spans="2:6" x14ac:dyDescent="0.3">
      <c r="B23" s="1">
        <v>43009</v>
      </c>
      <c r="C23">
        <v>0.176747311827957</v>
      </c>
      <c r="E23">
        <v>0.1986835119686087</v>
      </c>
    </row>
    <row r="24" spans="2:6" x14ac:dyDescent="0.3">
      <c r="B24" s="1">
        <v>43040</v>
      </c>
      <c r="C24">
        <v>5.5555555555555601E-2</v>
      </c>
      <c r="E24">
        <v>0.1986835119686087</v>
      </c>
    </row>
    <row r="25" spans="2:6" x14ac:dyDescent="0.3">
      <c r="B25" s="1">
        <v>43070</v>
      </c>
      <c r="C25">
        <v>0.14941756272401399</v>
      </c>
      <c r="E25">
        <v>0.1986835119686087</v>
      </c>
    </row>
    <row r="26" spans="2:6" x14ac:dyDescent="0.3">
      <c r="B26" s="1">
        <v>43101</v>
      </c>
      <c r="C26">
        <v>0.15322580645161299</v>
      </c>
      <c r="E26">
        <v>0.1986835119686087</v>
      </c>
    </row>
    <row r="27" spans="2:6" x14ac:dyDescent="0.3">
      <c r="B27" s="1">
        <v>43132</v>
      </c>
      <c r="C27">
        <v>0.20535714285714299</v>
      </c>
      <c r="E27">
        <v>0.1986835119686087</v>
      </c>
    </row>
    <row r="28" spans="2:6" x14ac:dyDescent="0.3">
      <c r="B28" s="1">
        <v>43160</v>
      </c>
      <c r="C28">
        <v>0.17865143369175601</v>
      </c>
      <c r="E28">
        <v>0.1986835119686087</v>
      </c>
    </row>
    <row r="29" spans="2:6" x14ac:dyDescent="0.3">
      <c r="B29" s="1">
        <v>43191</v>
      </c>
      <c r="C29">
        <v>0.57564532932052304</v>
      </c>
      <c r="E29">
        <v>0.1986835119686087</v>
      </c>
    </row>
    <row r="30" spans="2:6" x14ac:dyDescent="0.3">
      <c r="B30" s="1">
        <v>43221</v>
      </c>
      <c r="C30">
        <v>0.61055107526881702</v>
      </c>
      <c r="E30">
        <v>0.1986835119686087</v>
      </c>
    </row>
    <row r="31" spans="2:6" x14ac:dyDescent="0.3">
      <c r="B31" s="1">
        <v>43252</v>
      </c>
      <c r="C31">
        <v>0.155902777777778</v>
      </c>
      <c r="E31">
        <v>0.1986835119686087</v>
      </c>
    </row>
    <row r="32" spans="2:6" x14ac:dyDescent="0.3">
      <c r="B32" s="1">
        <v>43282</v>
      </c>
      <c r="C32">
        <v>0.29435483870967699</v>
      </c>
      <c r="F32">
        <v>0.15636018482960679</v>
      </c>
    </row>
    <row r="33" spans="2:7" x14ac:dyDescent="0.3">
      <c r="B33" s="1">
        <v>43313</v>
      </c>
      <c r="C33">
        <v>0.32146057347670198</v>
      </c>
      <c r="F33">
        <v>0.15636018482960679</v>
      </c>
    </row>
    <row r="34" spans="2:7" x14ac:dyDescent="0.3">
      <c r="B34" s="1">
        <v>43344</v>
      </c>
      <c r="C34">
        <v>0.24456018518518499</v>
      </c>
      <c r="F34">
        <v>0.15636018482960679</v>
      </c>
    </row>
    <row r="35" spans="2:7" x14ac:dyDescent="0.3">
      <c r="B35" s="1">
        <v>43374</v>
      </c>
      <c r="C35">
        <v>8.1317204301075294E-2</v>
      </c>
      <c r="F35">
        <v>0.15636018482960679</v>
      </c>
    </row>
    <row r="36" spans="2:7" x14ac:dyDescent="0.3">
      <c r="B36" s="1">
        <v>43405</v>
      </c>
      <c r="C36">
        <v>0.104861111111111</v>
      </c>
      <c r="F36">
        <v>0.15636018482960679</v>
      </c>
    </row>
    <row r="37" spans="2:7" x14ac:dyDescent="0.3">
      <c r="B37" s="1">
        <v>43435</v>
      </c>
      <c r="C37">
        <v>0.24652777777777801</v>
      </c>
      <c r="F37">
        <v>0.15636018482960679</v>
      </c>
    </row>
    <row r="38" spans="2:7" x14ac:dyDescent="0.3">
      <c r="B38" s="1">
        <v>43466</v>
      </c>
      <c r="C38">
        <v>1.8705197132616501E-2</v>
      </c>
      <c r="F38">
        <v>0.15636018482960679</v>
      </c>
    </row>
    <row r="39" spans="2:7" x14ac:dyDescent="0.3">
      <c r="B39" s="1">
        <v>43497</v>
      </c>
      <c r="C39">
        <v>6.0267857142857102E-2</v>
      </c>
      <c r="F39">
        <v>0.15636018482960679</v>
      </c>
    </row>
    <row r="40" spans="2:7" x14ac:dyDescent="0.3">
      <c r="B40" s="1">
        <v>43525</v>
      </c>
      <c r="C40">
        <v>0.102150537634409</v>
      </c>
      <c r="F40">
        <v>0.15636018482960679</v>
      </c>
    </row>
    <row r="41" spans="2:7" x14ac:dyDescent="0.3">
      <c r="B41" s="1">
        <v>43556</v>
      </c>
      <c r="C41">
        <v>0.219444444444444</v>
      </c>
      <c r="F41">
        <v>0.15636018482960679</v>
      </c>
    </row>
    <row r="42" spans="2:7" x14ac:dyDescent="0.3">
      <c r="B42" s="1">
        <v>43586</v>
      </c>
      <c r="C42">
        <v>7.1908602150537598E-2</v>
      </c>
      <c r="F42">
        <v>0.15636018482960679</v>
      </c>
    </row>
    <row r="43" spans="2:7" x14ac:dyDescent="0.3">
      <c r="B43" s="1">
        <v>43617</v>
      </c>
      <c r="C43">
        <v>0.11076388888888899</v>
      </c>
      <c r="F43">
        <v>0.15636018482960679</v>
      </c>
    </row>
    <row r="44" spans="2:7" x14ac:dyDescent="0.3">
      <c r="B44" s="1">
        <v>43647</v>
      </c>
      <c r="C44">
        <v>0.23387096774193547</v>
      </c>
      <c r="G44">
        <v>0.29816088306279948</v>
      </c>
    </row>
    <row r="45" spans="2:7" x14ac:dyDescent="0.3">
      <c r="B45" s="1">
        <v>43678</v>
      </c>
      <c r="C45">
        <v>0.1196236559139785</v>
      </c>
      <c r="G45">
        <v>0.29816088306279948</v>
      </c>
    </row>
    <row r="46" spans="2:7" x14ac:dyDescent="0.3">
      <c r="B46" s="1">
        <v>43709</v>
      </c>
      <c r="C46">
        <v>0.17569444444444443</v>
      </c>
      <c r="G46">
        <v>0.29816088306279948</v>
      </c>
    </row>
    <row r="47" spans="2:7" x14ac:dyDescent="0.3">
      <c r="B47" s="1">
        <v>43739</v>
      </c>
      <c r="C47">
        <v>0.24059139784946237</v>
      </c>
      <c r="G47">
        <v>0.29816088306279948</v>
      </c>
    </row>
    <row r="48" spans="2:7" x14ac:dyDescent="0.3">
      <c r="B48" s="1">
        <v>43770</v>
      </c>
      <c r="C48">
        <v>0.359143518518518</v>
      </c>
      <c r="G48">
        <v>0.29816088306279948</v>
      </c>
    </row>
    <row r="49" spans="2:8" x14ac:dyDescent="0.3">
      <c r="B49" s="1">
        <v>43800</v>
      </c>
      <c r="C49">
        <v>0.28024193548387094</v>
      </c>
      <c r="G49">
        <v>0.29816088306279948</v>
      </c>
    </row>
    <row r="50" spans="2:8" x14ac:dyDescent="0.3">
      <c r="B50" s="1">
        <v>43831</v>
      </c>
      <c r="C50">
        <v>0.36760752688172044</v>
      </c>
      <c r="G50">
        <v>0.29816088306279948</v>
      </c>
    </row>
    <row r="51" spans="2:8" x14ac:dyDescent="0.3">
      <c r="B51" s="1">
        <v>43862</v>
      </c>
      <c r="C51">
        <v>0.60057471264367812</v>
      </c>
      <c r="G51">
        <v>0.29816088306279948</v>
      </c>
    </row>
    <row r="52" spans="2:8" x14ac:dyDescent="0.3">
      <c r="B52" s="1">
        <v>43891</v>
      </c>
      <c r="C52">
        <v>0.38440860215053763</v>
      </c>
      <c r="G52">
        <v>0.29816088306279948</v>
      </c>
    </row>
    <row r="53" spans="2:8" x14ac:dyDescent="0.3">
      <c r="B53" s="1">
        <v>43922</v>
      </c>
      <c r="C53">
        <v>0.32569444444444445</v>
      </c>
      <c r="G53">
        <v>0.29816088306279948</v>
      </c>
    </row>
    <row r="54" spans="2:8" x14ac:dyDescent="0.3">
      <c r="B54" s="1">
        <v>43952</v>
      </c>
      <c r="C54">
        <v>0.30645161290322581</v>
      </c>
      <c r="G54">
        <v>0.29816088306279948</v>
      </c>
    </row>
    <row r="55" spans="2:8" x14ac:dyDescent="0.3">
      <c r="B55" s="1">
        <v>43983</v>
      </c>
      <c r="C55">
        <v>0.18402777777777779</v>
      </c>
      <c r="G55">
        <v>0.29816088306279948</v>
      </c>
    </row>
    <row r="56" spans="2:8" x14ac:dyDescent="0.3">
      <c r="B56" s="1">
        <v>44013</v>
      </c>
      <c r="C56">
        <v>0.33187772925747322</v>
      </c>
      <c r="H56">
        <v>0.35393018027353618</v>
      </c>
    </row>
    <row r="57" spans="2:8" x14ac:dyDescent="0.3">
      <c r="B57" s="1">
        <v>44044</v>
      </c>
      <c r="C57">
        <v>0.35058823529392558</v>
      </c>
      <c r="H57">
        <v>0.35393018027353618</v>
      </c>
    </row>
    <row r="58" spans="2:8" x14ac:dyDescent="0.3">
      <c r="B58" s="1">
        <v>44075</v>
      </c>
      <c r="C58">
        <v>0.28734913823027036</v>
      </c>
      <c r="H58">
        <v>0.35393018027353618</v>
      </c>
    </row>
    <row r="59" spans="2:8" x14ac:dyDescent="0.3">
      <c r="B59" s="1">
        <v>44105</v>
      </c>
      <c r="C59">
        <v>0.35796486977579245</v>
      </c>
      <c r="H59">
        <v>0.35393018027353618</v>
      </c>
    </row>
    <row r="60" spans="2:8" x14ac:dyDescent="0.3">
      <c r="B60" s="1">
        <v>44136</v>
      </c>
      <c r="C60">
        <v>0.3132973135226344</v>
      </c>
      <c r="H60">
        <v>0.35393018027353618</v>
      </c>
    </row>
    <row r="61" spans="2:8" x14ac:dyDescent="0.3">
      <c r="B61" s="1">
        <v>44166</v>
      </c>
      <c r="C61">
        <v>0.3375353772257027</v>
      </c>
      <c r="H61">
        <v>0.35393018027353618</v>
      </c>
    </row>
    <row r="62" spans="2:8" x14ac:dyDescent="0.3">
      <c r="B62" s="1">
        <v>44197</v>
      </c>
      <c r="C62">
        <v>0.32960785874284954</v>
      </c>
      <c r="H62">
        <v>0.35393018027353618</v>
      </c>
    </row>
    <row r="63" spans="2:8" x14ac:dyDescent="0.3">
      <c r="B63" s="1">
        <v>44228</v>
      </c>
      <c r="C63">
        <v>0.30320440679987293</v>
      </c>
      <c r="H63">
        <v>0.35393018027353618</v>
      </c>
    </row>
    <row r="64" spans="2:8" x14ac:dyDescent="0.3">
      <c r="B64" s="1">
        <v>44256</v>
      </c>
      <c r="C64">
        <v>0.42377467705133826</v>
      </c>
      <c r="H64">
        <v>0.35393018027353618</v>
      </c>
    </row>
    <row r="65" spans="2:9" x14ac:dyDescent="0.3">
      <c r="B65" s="1">
        <v>44287</v>
      </c>
      <c r="C65">
        <v>0.29749103942643768</v>
      </c>
      <c r="H65">
        <v>0.35393018027353618</v>
      </c>
    </row>
    <row r="66" spans="2:9" x14ac:dyDescent="0.3">
      <c r="B66" s="1">
        <v>44317</v>
      </c>
      <c r="C66">
        <v>0.48543254146056958</v>
      </c>
      <c r="H66">
        <v>0.35393018027353618</v>
      </c>
    </row>
    <row r="67" spans="2:9" x14ac:dyDescent="0.3">
      <c r="B67" s="1">
        <v>44348</v>
      </c>
      <c r="C67">
        <v>0.42903897649556749</v>
      </c>
      <c r="H67">
        <v>0.35393018027353618</v>
      </c>
    </row>
    <row r="68" spans="2:9" x14ac:dyDescent="0.3">
      <c r="B68" s="1">
        <v>44378</v>
      </c>
      <c r="C68">
        <v>0.28167503757744616</v>
      </c>
      <c r="I68">
        <v>0.37981542655440542</v>
      </c>
    </row>
    <row r="69" spans="2:9" x14ac:dyDescent="0.3">
      <c r="B69" s="1">
        <v>44409</v>
      </c>
      <c r="C69">
        <v>0.4363913642910508</v>
      </c>
      <c r="I69">
        <v>0.37981542655440542</v>
      </c>
    </row>
    <row r="70" spans="2:9" x14ac:dyDescent="0.3">
      <c r="B70" s="1">
        <v>44440</v>
      </c>
      <c r="C70">
        <v>0.35877005580746435</v>
      </c>
      <c r="I70">
        <v>0.37981542655440542</v>
      </c>
    </row>
    <row r="71" spans="2:9" x14ac:dyDescent="0.3">
      <c r="B71" s="1">
        <v>44471</v>
      </c>
      <c r="C71">
        <v>0.26167209554831705</v>
      </c>
      <c r="I71">
        <v>0.37981542655440542</v>
      </c>
    </row>
    <row r="72" spans="2:9" x14ac:dyDescent="0.3">
      <c r="B72" s="1">
        <v>44502</v>
      </c>
      <c r="C72">
        <v>0.23374747013886446</v>
      </c>
      <c r="I72">
        <v>0.37981542655440542</v>
      </c>
    </row>
    <row r="73" spans="2:9" x14ac:dyDescent="0.3">
      <c r="B73" s="1">
        <v>44533</v>
      </c>
      <c r="C73">
        <v>0.36374832880930197</v>
      </c>
      <c r="I73">
        <v>0.37981542655440542</v>
      </c>
    </row>
    <row r="74" spans="2:9" x14ac:dyDescent="0.3">
      <c r="B74" s="1">
        <v>44564</v>
      </c>
      <c r="C74">
        <v>0.38649773755656114</v>
      </c>
      <c r="I74">
        <v>0.37981542655440542</v>
      </c>
    </row>
    <row r="75" spans="2:9" x14ac:dyDescent="0.3">
      <c r="B75" s="1">
        <v>44595</v>
      </c>
      <c r="C75">
        <v>0.50059453032104639</v>
      </c>
      <c r="I75">
        <v>0.37981542655440542</v>
      </c>
    </row>
    <row r="76" spans="2:9" x14ac:dyDescent="0.3">
      <c r="B76" s="1">
        <v>44626</v>
      </c>
      <c r="C76">
        <v>0.41884832904884323</v>
      </c>
      <c r="I76">
        <v>0.37981542655440542</v>
      </c>
    </row>
    <row r="77" spans="2:9" x14ac:dyDescent="0.3">
      <c r="B77" s="1">
        <v>44657</v>
      </c>
      <c r="C77">
        <v>0.58136240609111378</v>
      </c>
      <c r="I77">
        <v>0.37981542655440542</v>
      </c>
    </row>
    <row r="78" spans="2:9" x14ac:dyDescent="0.3">
      <c r="B78" s="1">
        <v>44688</v>
      </c>
      <c r="C78">
        <v>0.63073197269361048</v>
      </c>
      <c r="I78">
        <v>0.37981542655440542</v>
      </c>
    </row>
    <row r="79" spans="2:9" x14ac:dyDescent="0.3">
      <c r="B79" s="1">
        <v>44719</v>
      </c>
      <c r="C79">
        <v>0.10374579076924473</v>
      </c>
      <c r="I79">
        <v>0.37981542655440542</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5CC29-FC5C-4D81-B8F8-3AC599ABDAAE}">
  <sheetPr>
    <tabColor theme="9"/>
  </sheetPr>
  <dimension ref="B2:H21"/>
  <sheetViews>
    <sheetView workbookViewId="0">
      <selection activeCell="K6" sqref="K6"/>
    </sheetView>
  </sheetViews>
  <sheetFormatPr defaultRowHeight="14.4" x14ac:dyDescent="0.3"/>
  <cols>
    <col min="3" max="3" width="34.6640625" bestFit="1" customWidth="1"/>
  </cols>
  <sheetData>
    <row r="2" spans="2:8" x14ac:dyDescent="0.3">
      <c r="B2" t="s">
        <v>96</v>
      </c>
      <c r="C2" t="s">
        <v>241</v>
      </c>
    </row>
    <row r="3" spans="2:8" x14ac:dyDescent="0.3">
      <c r="B3" t="s">
        <v>25</v>
      </c>
      <c r="C3" t="s">
        <v>31</v>
      </c>
    </row>
    <row r="4" spans="2:8" x14ac:dyDescent="0.3">
      <c r="B4" t="s">
        <v>59</v>
      </c>
      <c r="C4" t="s">
        <v>121</v>
      </c>
    </row>
    <row r="6" spans="2:8" x14ac:dyDescent="0.3">
      <c r="C6" t="s">
        <v>242</v>
      </c>
      <c r="D6" t="s">
        <v>243</v>
      </c>
      <c r="E6" t="s">
        <v>244</v>
      </c>
      <c r="F6" t="s">
        <v>245</v>
      </c>
      <c r="G6" t="s">
        <v>246</v>
      </c>
      <c r="H6" t="s">
        <v>247</v>
      </c>
    </row>
    <row r="7" spans="2:8" x14ac:dyDescent="0.3">
      <c r="C7" t="s">
        <v>248</v>
      </c>
      <c r="D7">
        <v>0</v>
      </c>
      <c r="E7">
        <v>0</v>
      </c>
      <c r="F7">
        <v>0</v>
      </c>
      <c r="G7">
        <v>180</v>
      </c>
      <c r="H7">
        <v>0</v>
      </c>
    </row>
    <row r="8" spans="2:8" x14ac:dyDescent="0.3">
      <c r="C8" t="s">
        <v>249</v>
      </c>
      <c r="D8">
        <v>0</v>
      </c>
      <c r="E8">
        <v>0</v>
      </c>
      <c r="F8">
        <v>0</v>
      </c>
      <c r="G8">
        <v>287</v>
      </c>
      <c r="H8">
        <v>0</v>
      </c>
    </row>
    <row r="9" spans="2:8" x14ac:dyDescent="0.3">
      <c r="C9" t="s">
        <v>250</v>
      </c>
      <c r="D9">
        <v>0</v>
      </c>
      <c r="E9">
        <v>0</v>
      </c>
      <c r="F9">
        <v>0</v>
      </c>
      <c r="G9">
        <v>183</v>
      </c>
      <c r="H9">
        <v>0</v>
      </c>
    </row>
    <row r="10" spans="2:8" x14ac:dyDescent="0.3">
      <c r="C10" t="s">
        <v>251</v>
      </c>
      <c r="D10">
        <v>0</v>
      </c>
      <c r="E10">
        <v>0</v>
      </c>
      <c r="F10">
        <v>0</v>
      </c>
      <c r="G10">
        <v>157</v>
      </c>
      <c r="H10">
        <v>4</v>
      </c>
    </row>
    <row r="11" spans="2:8" x14ac:dyDescent="0.3">
      <c r="C11" t="s">
        <v>252</v>
      </c>
      <c r="D11">
        <v>0</v>
      </c>
      <c r="E11">
        <v>0</v>
      </c>
      <c r="F11">
        <v>3</v>
      </c>
      <c r="G11">
        <v>149</v>
      </c>
      <c r="H11">
        <v>0</v>
      </c>
    </row>
    <row r="12" spans="2:8" x14ac:dyDescent="0.3">
      <c r="C12" t="s">
        <v>253</v>
      </c>
      <c r="D12">
        <v>0</v>
      </c>
      <c r="E12">
        <v>0</v>
      </c>
      <c r="F12">
        <v>2</v>
      </c>
      <c r="G12">
        <v>124</v>
      </c>
      <c r="H12">
        <v>0</v>
      </c>
    </row>
    <row r="13" spans="2:8" x14ac:dyDescent="0.3">
      <c r="C13" t="s">
        <v>254</v>
      </c>
      <c r="D13">
        <v>0</v>
      </c>
      <c r="E13">
        <v>1</v>
      </c>
      <c r="F13">
        <v>0</v>
      </c>
      <c r="G13">
        <v>50</v>
      </c>
      <c r="H13">
        <v>0</v>
      </c>
    </row>
    <row r="14" spans="2:8" x14ac:dyDescent="0.3">
      <c r="C14" t="s">
        <v>255</v>
      </c>
      <c r="D14">
        <v>0</v>
      </c>
      <c r="E14">
        <v>0</v>
      </c>
      <c r="F14">
        <v>4</v>
      </c>
      <c r="G14">
        <v>103</v>
      </c>
      <c r="H14">
        <v>0</v>
      </c>
    </row>
    <row r="15" spans="2:8" x14ac:dyDescent="0.3">
      <c r="C15" t="s">
        <v>256</v>
      </c>
      <c r="D15">
        <v>1</v>
      </c>
      <c r="E15">
        <v>0</v>
      </c>
      <c r="F15">
        <v>0</v>
      </c>
      <c r="G15">
        <v>77</v>
      </c>
      <c r="H15">
        <v>0</v>
      </c>
    </row>
    <row r="16" spans="2:8" x14ac:dyDescent="0.3">
      <c r="C16" t="s">
        <v>257</v>
      </c>
      <c r="D16">
        <v>0</v>
      </c>
      <c r="E16">
        <v>0</v>
      </c>
      <c r="F16">
        <v>0</v>
      </c>
      <c r="G16">
        <v>22</v>
      </c>
      <c r="H16">
        <v>0</v>
      </c>
    </row>
    <row r="17" spans="3:8" x14ac:dyDescent="0.3">
      <c r="C17" t="s">
        <v>258</v>
      </c>
      <c r="D17">
        <v>1</v>
      </c>
      <c r="E17">
        <v>0</v>
      </c>
      <c r="F17">
        <v>0</v>
      </c>
      <c r="G17">
        <v>1</v>
      </c>
      <c r="H17">
        <v>0</v>
      </c>
    </row>
    <row r="18" spans="3:8" x14ac:dyDescent="0.3">
      <c r="C18" t="s">
        <v>259</v>
      </c>
      <c r="D18">
        <v>0</v>
      </c>
      <c r="E18">
        <v>0</v>
      </c>
      <c r="F18">
        <v>1</v>
      </c>
      <c r="G18">
        <v>5</v>
      </c>
      <c r="H18">
        <v>0</v>
      </c>
    </row>
    <row r="19" spans="3:8" x14ac:dyDescent="0.3">
      <c r="C19" t="s">
        <v>260</v>
      </c>
      <c r="D19">
        <v>0</v>
      </c>
      <c r="E19">
        <v>0</v>
      </c>
      <c r="F19">
        <v>0</v>
      </c>
      <c r="G19">
        <v>0</v>
      </c>
      <c r="H19">
        <v>0</v>
      </c>
    </row>
    <row r="20" spans="3:8" x14ac:dyDescent="0.3">
      <c r="C20" t="s">
        <v>261</v>
      </c>
      <c r="D20">
        <v>1</v>
      </c>
      <c r="E20">
        <v>0</v>
      </c>
      <c r="F20">
        <v>0</v>
      </c>
      <c r="G20">
        <v>0</v>
      </c>
      <c r="H20">
        <v>0</v>
      </c>
    </row>
    <row r="21" spans="3:8" x14ac:dyDescent="0.3">
      <c r="C21" t="s">
        <v>262</v>
      </c>
      <c r="D21">
        <v>0</v>
      </c>
      <c r="E21">
        <v>0</v>
      </c>
      <c r="F21">
        <v>0</v>
      </c>
      <c r="G21">
        <v>0</v>
      </c>
      <c r="H21">
        <v>0</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B4192-E4D0-46D8-A91D-86E4CD0721C3}">
  <sheetPr>
    <tabColor theme="9"/>
  </sheetPr>
  <dimension ref="B2:K25"/>
  <sheetViews>
    <sheetView workbookViewId="0">
      <selection activeCell="C8" sqref="C8:K25"/>
    </sheetView>
  </sheetViews>
  <sheetFormatPr defaultRowHeight="14.4" x14ac:dyDescent="0.3"/>
  <sheetData>
    <row r="2" spans="2:11" x14ac:dyDescent="0.3">
      <c r="B2" t="s">
        <v>96</v>
      </c>
      <c r="C2" t="s">
        <v>263</v>
      </c>
    </row>
    <row r="3" spans="2:11" x14ac:dyDescent="0.3">
      <c r="B3" t="s">
        <v>25</v>
      </c>
      <c r="C3" t="s">
        <v>264</v>
      </c>
    </row>
    <row r="4" spans="2:11" x14ac:dyDescent="0.3">
      <c r="B4" t="s">
        <v>59</v>
      </c>
      <c r="C4" t="s">
        <v>61</v>
      </c>
    </row>
    <row r="8" spans="2:11" x14ac:dyDescent="0.3">
      <c r="C8" t="s">
        <v>291</v>
      </c>
      <c r="D8" t="s">
        <v>292</v>
      </c>
      <c r="E8" t="s">
        <v>293</v>
      </c>
      <c r="F8" t="s">
        <v>294</v>
      </c>
      <c r="G8" t="s">
        <v>295</v>
      </c>
      <c r="H8" t="s">
        <v>296</v>
      </c>
      <c r="I8" t="s">
        <v>297</v>
      </c>
      <c r="J8" t="s">
        <v>298</v>
      </c>
      <c r="K8" t="s">
        <v>299</v>
      </c>
    </row>
    <row r="9" spans="2:11" x14ac:dyDescent="0.3">
      <c r="C9" t="s">
        <v>274</v>
      </c>
      <c r="D9">
        <v>2.4</v>
      </c>
      <c r="E9">
        <v>0.1</v>
      </c>
      <c r="F9">
        <v>0</v>
      </c>
      <c r="G9">
        <v>0</v>
      </c>
      <c r="H9">
        <v>9.5</v>
      </c>
      <c r="I9">
        <v>22</v>
      </c>
      <c r="J9">
        <v>9.8000000000000007</v>
      </c>
      <c r="K9">
        <v>12.9</v>
      </c>
    </row>
    <row r="10" spans="2:11" x14ac:dyDescent="0.3">
      <c r="C10" t="s">
        <v>275</v>
      </c>
      <c r="D10">
        <v>3.8</v>
      </c>
      <c r="E10">
        <v>0.1</v>
      </c>
      <c r="F10">
        <v>0</v>
      </c>
      <c r="G10">
        <v>0</v>
      </c>
      <c r="H10">
        <v>16.399999999999999</v>
      </c>
      <c r="I10">
        <v>16.100000000000001</v>
      </c>
      <c r="J10">
        <v>6.4</v>
      </c>
      <c r="K10">
        <v>6.9</v>
      </c>
    </row>
    <row r="11" spans="2:11" x14ac:dyDescent="0.3">
      <c r="C11" t="s">
        <v>276</v>
      </c>
      <c r="D11">
        <v>3.5</v>
      </c>
      <c r="E11">
        <v>0.3</v>
      </c>
      <c r="F11">
        <v>0</v>
      </c>
      <c r="G11">
        <v>0</v>
      </c>
      <c r="H11">
        <v>14.1</v>
      </c>
      <c r="I11">
        <v>5.0999999999999996</v>
      </c>
      <c r="J11">
        <v>2.7</v>
      </c>
      <c r="K11">
        <v>2.6</v>
      </c>
    </row>
    <row r="12" spans="2:11" x14ac:dyDescent="0.3">
      <c r="C12" t="s">
        <v>277</v>
      </c>
      <c r="D12">
        <v>7.9</v>
      </c>
      <c r="E12">
        <v>0.2</v>
      </c>
      <c r="F12">
        <v>0</v>
      </c>
      <c r="G12">
        <v>0</v>
      </c>
      <c r="H12">
        <v>22</v>
      </c>
      <c r="I12">
        <v>2.5</v>
      </c>
      <c r="J12">
        <v>5.2</v>
      </c>
      <c r="K12">
        <v>3.5</v>
      </c>
    </row>
    <row r="13" spans="2:11" x14ac:dyDescent="0.3">
      <c r="C13" t="s">
        <v>278</v>
      </c>
      <c r="D13">
        <v>10.7</v>
      </c>
      <c r="E13">
        <v>0.1</v>
      </c>
      <c r="F13">
        <v>0.1</v>
      </c>
      <c r="G13">
        <v>0</v>
      </c>
      <c r="H13">
        <v>27.7</v>
      </c>
      <c r="I13">
        <v>1.1000000000000001</v>
      </c>
      <c r="J13">
        <v>7</v>
      </c>
      <c r="K13">
        <v>8.1</v>
      </c>
    </row>
    <row r="14" spans="2:11" x14ac:dyDescent="0.3">
      <c r="C14" t="s">
        <v>279</v>
      </c>
      <c r="D14">
        <v>9.5</v>
      </c>
      <c r="E14">
        <v>0.1</v>
      </c>
      <c r="F14">
        <v>0.1</v>
      </c>
      <c r="G14">
        <v>0.1</v>
      </c>
      <c r="H14">
        <v>27.7</v>
      </c>
      <c r="I14">
        <v>0.9</v>
      </c>
      <c r="J14">
        <v>8.6</v>
      </c>
      <c r="K14">
        <v>11</v>
      </c>
    </row>
    <row r="15" spans="2:11" x14ac:dyDescent="0.3">
      <c r="C15" t="s">
        <v>280</v>
      </c>
      <c r="D15">
        <v>6.6</v>
      </c>
      <c r="E15">
        <v>0.2</v>
      </c>
      <c r="F15">
        <v>0.2</v>
      </c>
      <c r="G15">
        <v>1.5</v>
      </c>
      <c r="H15">
        <v>20.399999999999999</v>
      </c>
      <c r="I15">
        <v>12.6</v>
      </c>
      <c r="J15">
        <v>21.1</v>
      </c>
      <c r="K15">
        <v>49.3</v>
      </c>
    </row>
    <row r="16" spans="2:11" x14ac:dyDescent="0.3">
      <c r="C16" t="s">
        <v>281</v>
      </c>
      <c r="D16">
        <v>4.7</v>
      </c>
      <c r="E16">
        <v>0.4</v>
      </c>
      <c r="F16">
        <v>0.7</v>
      </c>
      <c r="G16">
        <v>0.6</v>
      </c>
      <c r="H16">
        <v>10.6</v>
      </c>
      <c r="I16">
        <v>1.1000000000000001</v>
      </c>
      <c r="J16">
        <v>7.5</v>
      </c>
      <c r="K16">
        <v>13.5</v>
      </c>
    </row>
    <row r="17" spans="3:11" x14ac:dyDescent="0.3">
      <c r="C17" t="s">
        <v>282</v>
      </c>
      <c r="D17">
        <v>3.3</v>
      </c>
      <c r="E17">
        <v>0.6</v>
      </c>
      <c r="F17">
        <v>1.1000000000000001</v>
      </c>
      <c r="G17">
        <v>0.5</v>
      </c>
      <c r="H17">
        <v>9.1999999999999993</v>
      </c>
      <c r="I17">
        <v>0.8</v>
      </c>
      <c r="J17">
        <v>4.3</v>
      </c>
      <c r="K17">
        <v>7.6</v>
      </c>
    </row>
    <row r="18" spans="3:11" x14ac:dyDescent="0.3">
      <c r="C18" t="s">
        <v>283</v>
      </c>
      <c r="D18">
        <v>3.8</v>
      </c>
      <c r="E18">
        <v>0.6</v>
      </c>
      <c r="F18">
        <v>1.8</v>
      </c>
      <c r="G18">
        <v>0.5</v>
      </c>
      <c r="H18">
        <v>10.6</v>
      </c>
      <c r="I18">
        <v>0.6</v>
      </c>
      <c r="J18">
        <v>5.5</v>
      </c>
      <c r="K18">
        <v>8.3000000000000007</v>
      </c>
    </row>
    <row r="19" spans="3:11" x14ac:dyDescent="0.3">
      <c r="C19" t="s">
        <v>284</v>
      </c>
      <c r="D19">
        <v>4.9000000000000004</v>
      </c>
      <c r="E19">
        <v>0.3</v>
      </c>
      <c r="F19">
        <v>1.3</v>
      </c>
      <c r="G19">
        <v>0.3</v>
      </c>
      <c r="H19">
        <v>5.5</v>
      </c>
      <c r="I19">
        <v>0.7</v>
      </c>
      <c r="J19">
        <v>3.2</v>
      </c>
      <c r="K19">
        <v>4.7</v>
      </c>
    </row>
    <row r="20" spans="3:11" x14ac:dyDescent="0.3">
      <c r="C20" t="s">
        <v>285</v>
      </c>
      <c r="D20">
        <v>4.8</v>
      </c>
      <c r="E20">
        <v>0.2</v>
      </c>
      <c r="F20">
        <v>0.5</v>
      </c>
      <c r="G20">
        <v>0.1</v>
      </c>
      <c r="H20">
        <v>11.3</v>
      </c>
      <c r="I20">
        <v>0.8</v>
      </c>
      <c r="J20">
        <v>12.9</v>
      </c>
      <c r="K20">
        <v>30.3</v>
      </c>
    </row>
    <row r="21" spans="3:11" x14ac:dyDescent="0.3">
      <c r="C21" t="s">
        <v>286</v>
      </c>
      <c r="D21">
        <v>6.8</v>
      </c>
      <c r="E21">
        <v>0.4</v>
      </c>
      <c r="F21">
        <v>2.2000000000000002</v>
      </c>
      <c r="G21">
        <v>0.5</v>
      </c>
      <c r="H21">
        <v>11.9</v>
      </c>
      <c r="I21">
        <v>1</v>
      </c>
      <c r="J21">
        <v>12.4</v>
      </c>
      <c r="K21">
        <v>18.899999999999999</v>
      </c>
    </row>
    <row r="22" spans="3:11" x14ac:dyDescent="0.3">
      <c r="C22" t="s">
        <v>287</v>
      </c>
      <c r="D22">
        <v>6.7</v>
      </c>
      <c r="E22">
        <v>0.6</v>
      </c>
      <c r="F22">
        <v>4.5999999999999996</v>
      </c>
      <c r="G22">
        <v>0.9</v>
      </c>
      <c r="H22">
        <v>8</v>
      </c>
      <c r="I22">
        <v>0.7</v>
      </c>
      <c r="J22">
        <v>7.1</v>
      </c>
      <c r="K22">
        <v>8.1</v>
      </c>
    </row>
    <row r="23" spans="3:11" x14ac:dyDescent="0.3">
      <c r="C23" t="s">
        <v>288</v>
      </c>
      <c r="D23">
        <v>4.4000000000000004</v>
      </c>
      <c r="E23">
        <v>0.1</v>
      </c>
      <c r="F23">
        <v>2.2000000000000002</v>
      </c>
      <c r="G23">
        <v>0.3</v>
      </c>
      <c r="H23">
        <v>6.4</v>
      </c>
      <c r="I23">
        <v>0.6</v>
      </c>
      <c r="J23">
        <v>3.2</v>
      </c>
      <c r="K23">
        <v>3.6</v>
      </c>
    </row>
    <row r="24" spans="3:11" x14ac:dyDescent="0.3">
      <c r="C24" t="s">
        <v>289</v>
      </c>
      <c r="D24">
        <v>6.3</v>
      </c>
      <c r="E24">
        <v>0.4</v>
      </c>
      <c r="F24">
        <v>1.2</v>
      </c>
      <c r="G24">
        <v>0.4</v>
      </c>
      <c r="H24">
        <v>14.7</v>
      </c>
      <c r="I24">
        <v>1</v>
      </c>
      <c r="J24">
        <v>9.3000000000000007</v>
      </c>
      <c r="K24">
        <v>18.7</v>
      </c>
    </row>
    <row r="25" spans="3:11" x14ac:dyDescent="0.3">
      <c r="C25" t="s">
        <v>290</v>
      </c>
      <c r="D25">
        <v>5.8</v>
      </c>
      <c r="E25">
        <v>0.4</v>
      </c>
      <c r="F25">
        <v>1.2</v>
      </c>
      <c r="G25">
        <v>0.4</v>
      </c>
      <c r="H25">
        <v>11.8</v>
      </c>
      <c r="I25">
        <v>0.7</v>
      </c>
      <c r="J25">
        <v>7.1</v>
      </c>
      <c r="K25">
        <v>9.6</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EE4A1-6937-4E2D-B484-EBBF0E821126}">
  <sheetPr>
    <tabColor theme="9"/>
  </sheetPr>
  <dimension ref="B2:K26"/>
  <sheetViews>
    <sheetView workbookViewId="0">
      <selection activeCell="V35" sqref="V35"/>
    </sheetView>
  </sheetViews>
  <sheetFormatPr defaultRowHeight="14.4" x14ac:dyDescent="0.3"/>
  <sheetData>
    <row r="2" spans="2:11" x14ac:dyDescent="0.3">
      <c r="B2" t="s">
        <v>96</v>
      </c>
      <c r="C2" t="s">
        <v>265</v>
      </c>
    </row>
    <row r="3" spans="2:11" x14ac:dyDescent="0.3">
      <c r="B3" t="s">
        <v>25</v>
      </c>
      <c r="C3" t="s">
        <v>264</v>
      </c>
    </row>
    <row r="4" spans="2:11" x14ac:dyDescent="0.3">
      <c r="B4" t="s">
        <v>59</v>
      </c>
      <c r="C4" t="s">
        <v>61</v>
      </c>
    </row>
    <row r="9" spans="2:11" x14ac:dyDescent="0.3">
      <c r="D9" t="s">
        <v>266</v>
      </c>
      <c r="E9" t="s">
        <v>267</v>
      </c>
      <c r="F9" t="s">
        <v>268</v>
      </c>
      <c r="G9" t="s">
        <v>269</v>
      </c>
      <c r="H9" t="s">
        <v>270</v>
      </c>
      <c r="I9" t="s">
        <v>271</v>
      </c>
      <c r="J9" t="s">
        <v>272</v>
      </c>
      <c r="K9" t="s">
        <v>273</v>
      </c>
    </row>
    <row r="10" spans="2:11" x14ac:dyDescent="0.3">
      <c r="C10" t="s">
        <v>274</v>
      </c>
      <c r="D10">
        <v>9</v>
      </c>
      <c r="E10">
        <v>0</v>
      </c>
      <c r="F10">
        <v>0</v>
      </c>
      <c r="G10">
        <v>0</v>
      </c>
      <c r="H10">
        <v>25</v>
      </c>
      <c r="I10">
        <v>21</v>
      </c>
      <c r="J10">
        <v>11</v>
      </c>
      <c r="K10">
        <v>14</v>
      </c>
    </row>
    <row r="11" spans="2:11" x14ac:dyDescent="0.3">
      <c r="C11" t="s">
        <v>275</v>
      </c>
      <c r="D11">
        <v>12</v>
      </c>
      <c r="E11">
        <v>0</v>
      </c>
      <c r="F11">
        <v>0</v>
      </c>
      <c r="G11">
        <v>0</v>
      </c>
      <c r="H11">
        <v>31</v>
      </c>
      <c r="I11">
        <v>16</v>
      </c>
      <c r="J11">
        <v>8</v>
      </c>
      <c r="K11">
        <v>8</v>
      </c>
    </row>
    <row r="12" spans="2:11" x14ac:dyDescent="0.3">
      <c r="C12" t="s">
        <v>276</v>
      </c>
      <c r="D12">
        <v>13</v>
      </c>
      <c r="E12">
        <v>0</v>
      </c>
      <c r="F12">
        <v>0</v>
      </c>
      <c r="G12">
        <v>0</v>
      </c>
      <c r="H12">
        <v>30</v>
      </c>
      <c r="I12">
        <v>5</v>
      </c>
      <c r="J12">
        <v>4</v>
      </c>
      <c r="K12">
        <v>3</v>
      </c>
    </row>
    <row r="13" spans="2:11" x14ac:dyDescent="0.3">
      <c r="C13" t="s">
        <v>277</v>
      </c>
      <c r="D13">
        <v>19</v>
      </c>
      <c r="E13">
        <v>0</v>
      </c>
      <c r="F13">
        <v>0</v>
      </c>
      <c r="G13">
        <v>0</v>
      </c>
      <c r="H13">
        <v>39</v>
      </c>
      <c r="I13">
        <v>3</v>
      </c>
      <c r="J13">
        <v>6</v>
      </c>
      <c r="K13">
        <v>4</v>
      </c>
    </row>
    <row r="14" spans="2:11" x14ac:dyDescent="0.3">
      <c r="C14" t="s">
        <v>278</v>
      </c>
      <c r="D14">
        <v>22</v>
      </c>
      <c r="E14">
        <v>0</v>
      </c>
      <c r="F14">
        <v>0</v>
      </c>
      <c r="G14">
        <v>0</v>
      </c>
      <c r="H14">
        <v>44</v>
      </c>
      <c r="I14">
        <v>2</v>
      </c>
      <c r="J14">
        <v>8</v>
      </c>
      <c r="K14">
        <v>9</v>
      </c>
    </row>
    <row r="15" spans="2:11" x14ac:dyDescent="0.3">
      <c r="C15" t="s">
        <v>279</v>
      </c>
      <c r="D15">
        <v>21</v>
      </c>
      <c r="E15">
        <v>0</v>
      </c>
      <c r="F15">
        <v>0</v>
      </c>
      <c r="G15">
        <v>0</v>
      </c>
      <c r="H15">
        <v>46</v>
      </c>
      <c r="I15">
        <v>1</v>
      </c>
      <c r="J15">
        <v>9</v>
      </c>
      <c r="K15">
        <v>11</v>
      </c>
    </row>
    <row r="16" spans="2:11" x14ac:dyDescent="0.3">
      <c r="C16" t="s">
        <v>280</v>
      </c>
      <c r="D16">
        <v>14</v>
      </c>
      <c r="E16">
        <v>0</v>
      </c>
      <c r="F16">
        <v>0</v>
      </c>
      <c r="G16">
        <v>2</v>
      </c>
      <c r="H16">
        <v>48</v>
      </c>
      <c r="I16">
        <v>20</v>
      </c>
      <c r="J16">
        <v>20</v>
      </c>
      <c r="K16">
        <v>42</v>
      </c>
    </row>
    <row r="17" spans="3:11" x14ac:dyDescent="0.3">
      <c r="C17" t="s">
        <v>281</v>
      </c>
      <c r="D17">
        <v>10</v>
      </c>
      <c r="E17">
        <v>1</v>
      </c>
      <c r="F17">
        <v>1</v>
      </c>
      <c r="G17">
        <v>1</v>
      </c>
      <c r="H17">
        <v>18</v>
      </c>
      <c r="I17">
        <v>1</v>
      </c>
      <c r="J17">
        <v>6</v>
      </c>
      <c r="K17">
        <v>11</v>
      </c>
    </row>
    <row r="18" spans="3:11" x14ac:dyDescent="0.3">
      <c r="C18" t="s">
        <v>282</v>
      </c>
      <c r="D18">
        <v>7</v>
      </c>
      <c r="E18">
        <v>1</v>
      </c>
      <c r="F18">
        <v>1</v>
      </c>
      <c r="G18">
        <v>1</v>
      </c>
      <c r="H18">
        <v>15</v>
      </c>
      <c r="I18">
        <v>1</v>
      </c>
      <c r="J18">
        <v>4</v>
      </c>
      <c r="K18">
        <v>7</v>
      </c>
    </row>
    <row r="19" spans="3:11" x14ac:dyDescent="0.3">
      <c r="C19" t="s">
        <v>283</v>
      </c>
      <c r="D19">
        <v>9</v>
      </c>
      <c r="E19">
        <v>1</v>
      </c>
      <c r="F19">
        <v>2</v>
      </c>
      <c r="G19">
        <v>1</v>
      </c>
      <c r="H19">
        <v>17</v>
      </c>
      <c r="I19">
        <v>1</v>
      </c>
      <c r="J19">
        <v>5</v>
      </c>
      <c r="K19">
        <v>7</v>
      </c>
    </row>
    <row r="20" spans="3:11" x14ac:dyDescent="0.3">
      <c r="C20" t="s">
        <v>284</v>
      </c>
      <c r="D20">
        <v>11</v>
      </c>
      <c r="E20">
        <v>1</v>
      </c>
      <c r="F20">
        <v>2</v>
      </c>
      <c r="G20">
        <v>0</v>
      </c>
      <c r="H20">
        <v>13</v>
      </c>
      <c r="I20">
        <v>1</v>
      </c>
      <c r="J20">
        <v>3</v>
      </c>
      <c r="K20">
        <v>4</v>
      </c>
    </row>
    <row r="21" spans="3:11" x14ac:dyDescent="0.3">
      <c r="C21" t="s">
        <v>285</v>
      </c>
      <c r="D21">
        <v>11</v>
      </c>
      <c r="E21">
        <v>0</v>
      </c>
      <c r="F21">
        <v>1</v>
      </c>
      <c r="G21">
        <v>0</v>
      </c>
      <c r="H21">
        <v>24</v>
      </c>
      <c r="I21">
        <v>1</v>
      </c>
      <c r="J21">
        <v>10</v>
      </c>
      <c r="K21">
        <v>24</v>
      </c>
    </row>
    <row r="22" spans="3:11" x14ac:dyDescent="0.3">
      <c r="C22" t="s">
        <v>286</v>
      </c>
      <c r="D22">
        <v>15</v>
      </c>
      <c r="E22">
        <v>1</v>
      </c>
      <c r="F22">
        <v>3</v>
      </c>
      <c r="G22">
        <v>1</v>
      </c>
      <c r="H22">
        <v>24</v>
      </c>
      <c r="I22">
        <v>1</v>
      </c>
      <c r="J22">
        <v>10</v>
      </c>
      <c r="K22">
        <v>14</v>
      </c>
    </row>
    <row r="23" spans="3:11" x14ac:dyDescent="0.3">
      <c r="C23" t="s">
        <v>287</v>
      </c>
      <c r="D23">
        <v>15</v>
      </c>
      <c r="E23">
        <v>1</v>
      </c>
      <c r="F23">
        <v>6</v>
      </c>
      <c r="G23">
        <v>1</v>
      </c>
      <c r="H23">
        <v>17</v>
      </c>
      <c r="I23">
        <v>1</v>
      </c>
      <c r="J23">
        <v>5</v>
      </c>
      <c r="K23">
        <v>6</v>
      </c>
    </row>
    <row r="24" spans="3:11" x14ac:dyDescent="0.3">
      <c r="C24" t="s">
        <v>288</v>
      </c>
      <c r="D24">
        <v>10</v>
      </c>
      <c r="E24">
        <v>0</v>
      </c>
      <c r="F24">
        <v>3</v>
      </c>
      <c r="G24">
        <v>1</v>
      </c>
      <c r="H24">
        <v>14</v>
      </c>
      <c r="I24">
        <v>1</v>
      </c>
      <c r="J24">
        <v>3</v>
      </c>
      <c r="K24">
        <v>3</v>
      </c>
    </row>
    <row r="25" spans="3:11" x14ac:dyDescent="0.3">
      <c r="C25" t="s">
        <v>289</v>
      </c>
      <c r="D25">
        <v>14</v>
      </c>
      <c r="E25">
        <v>1</v>
      </c>
      <c r="F25">
        <v>2</v>
      </c>
      <c r="G25">
        <v>1</v>
      </c>
      <c r="H25">
        <v>31</v>
      </c>
      <c r="I25">
        <v>1</v>
      </c>
      <c r="J25">
        <v>7</v>
      </c>
      <c r="K25">
        <v>14</v>
      </c>
    </row>
    <row r="26" spans="3:11" x14ac:dyDescent="0.3">
      <c r="C26" t="s">
        <v>290</v>
      </c>
      <c r="D26">
        <v>12</v>
      </c>
      <c r="E26">
        <v>1</v>
      </c>
      <c r="F26">
        <v>1</v>
      </c>
      <c r="G26">
        <v>1</v>
      </c>
      <c r="H26">
        <v>25</v>
      </c>
      <c r="I26">
        <v>1</v>
      </c>
      <c r="J26">
        <v>5</v>
      </c>
      <c r="K26">
        <v>7</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9C8C8-8AD3-4E9C-903D-77A434C9140F}">
  <sheetPr>
    <tabColor theme="9"/>
  </sheetPr>
  <dimension ref="B2:J24"/>
  <sheetViews>
    <sheetView workbookViewId="0">
      <selection activeCell="V36" sqref="V36"/>
    </sheetView>
  </sheetViews>
  <sheetFormatPr defaultRowHeight="14.4" x14ac:dyDescent="0.3"/>
  <sheetData>
    <row r="2" spans="2:10" x14ac:dyDescent="0.3">
      <c r="B2" t="s">
        <v>96</v>
      </c>
      <c r="C2" t="s">
        <v>300</v>
      </c>
    </row>
    <row r="3" spans="2:10" x14ac:dyDescent="0.3">
      <c r="B3" t="s">
        <v>25</v>
      </c>
      <c r="C3" t="s">
        <v>264</v>
      </c>
    </row>
    <row r="4" spans="2:10" x14ac:dyDescent="0.3">
      <c r="B4" t="s">
        <v>59</v>
      </c>
      <c r="C4" t="s">
        <v>24</v>
      </c>
    </row>
    <row r="7" spans="2:10" x14ac:dyDescent="0.3">
      <c r="B7" t="s">
        <v>291</v>
      </c>
      <c r="C7" t="s">
        <v>266</v>
      </c>
      <c r="D7" t="s">
        <v>267</v>
      </c>
      <c r="E7" t="s">
        <v>268</v>
      </c>
      <c r="F7" t="s">
        <v>269</v>
      </c>
      <c r="G7" t="s">
        <v>270</v>
      </c>
      <c r="H7" t="s">
        <v>271</v>
      </c>
      <c r="I7" t="s">
        <v>272</v>
      </c>
      <c r="J7" t="s">
        <v>273</v>
      </c>
    </row>
    <row r="8" spans="2:10" x14ac:dyDescent="0.3">
      <c r="B8" t="s">
        <v>274</v>
      </c>
      <c r="C8">
        <v>132</v>
      </c>
      <c r="D8">
        <v>266</v>
      </c>
      <c r="E8">
        <v>133</v>
      </c>
      <c r="F8">
        <v>57</v>
      </c>
      <c r="G8">
        <v>171</v>
      </c>
      <c r="H8">
        <v>483</v>
      </c>
      <c r="I8">
        <v>413</v>
      </c>
      <c r="J8">
        <v>413</v>
      </c>
    </row>
    <row r="9" spans="2:10" x14ac:dyDescent="0.3">
      <c r="B9" t="s">
        <v>275</v>
      </c>
      <c r="C9">
        <v>144</v>
      </c>
      <c r="D9">
        <v>259</v>
      </c>
      <c r="E9">
        <v>158</v>
      </c>
      <c r="F9">
        <v>69</v>
      </c>
      <c r="G9">
        <v>209</v>
      </c>
      <c r="H9">
        <v>442</v>
      </c>
      <c r="I9">
        <v>413</v>
      </c>
      <c r="J9">
        <v>410</v>
      </c>
    </row>
    <row r="10" spans="2:10" x14ac:dyDescent="0.3">
      <c r="B10" t="s">
        <v>276</v>
      </c>
      <c r="C10">
        <v>130</v>
      </c>
      <c r="D10">
        <v>259</v>
      </c>
      <c r="E10">
        <v>136</v>
      </c>
      <c r="F10">
        <v>61</v>
      </c>
      <c r="G10">
        <v>182</v>
      </c>
      <c r="H10">
        <v>444</v>
      </c>
      <c r="I10">
        <v>368</v>
      </c>
      <c r="J10">
        <v>365</v>
      </c>
    </row>
    <row r="11" spans="2:10" x14ac:dyDescent="0.3">
      <c r="B11" t="s">
        <v>277</v>
      </c>
      <c r="C11">
        <v>197</v>
      </c>
      <c r="D11">
        <v>200</v>
      </c>
      <c r="E11">
        <v>143</v>
      </c>
      <c r="F11">
        <v>61</v>
      </c>
      <c r="G11">
        <v>235</v>
      </c>
      <c r="H11">
        <v>423</v>
      </c>
      <c r="I11">
        <v>409</v>
      </c>
      <c r="J11">
        <v>405</v>
      </c>
    </row>
    <row r="12" spans="2:10" x14ac:dyDescent="0.3">
      <c r="B12" t="s">
        <v>278</v>
      </c>
      <c r="C12">
        <v>231</v>
      </c>
      <c r="D12">
        <v>190</v>
      </c>
      <c r="E12">
        <v>187</v>
      </c>
      <c r="F12">
        <v>100</v>
      </c>
      <c r="G12">
        <v>272</v>
      </c>
      <c r="H12">
        <v>345</v>
      </c>
      <c r="I12">
        <v>387</v>
      </c>
      <c r="J12">
        <v>378</v>
      </c>
    </row>
    <row r="13" spans="2:10" x14ac:dyDescent="0.3">
      <c r="B13" t="s">
        <v>279</v>
      </c>
      <c r="C13">
        <v>213</v>
      </c>
      <c r="D13">
        <v>214</v>
      </c>
      <c r="E13">
        <v>253</v>
      </c>
      <c r="F13">
        <v>169</v>
      </c>
      <c r="G13">
        <v>254</v>
      </c>
      <c r="H13">
        <v>384</v>
      </c>
      <c r="I13">
        <v>474</v>
      </c>
      <c r="J13">
        <v>469</v>
      </c>
    </row>
    <row r="14" spans="2:10" x14ac:dyDescent="0.3">
      <c r="B14" t="s">
        <v>280</v>
      </c>
      <c r="C14">
        <v>225</v>
      </c>
      <c r="D14">
        <v>236</v>
      </c>
      <c r="E14">
        <v>343</v>
      </c>
      <c r="F14">
        <v>294</v>
      </c>
      <c r="G14">
        <v>258</v>
      </c>
      <c r="H14">
        <v>456</v>
      </c>
      <c r="I14">
        <v>597</v>
      </c>
      <c r="J14">
        <v>601</v>
      </c>
    </row>
    <row r="15" spans="2:10" x14ac:dyDescent="0.3">
      <c r="B15" t="s">
        <v>281</v>
      </c>
      <c r="C15">
        <v>212</v>
      </c>
      <c r="D15">
        <v>237</v>
      </c>
      <c r="E15">
        <v>334</v>
      </c>
      <c r="F15">
        <v>252</v>
      </c>
      <c r="G15">
        <v>242</v>
      </c>
      <c r="H15">
        <v>450</v>
      </c>
      <c r="I15">
        <v>582</v>
      </c>
      <c r="J15">
        <v>581</v>
      </c>
    </row>
    <row r="16" spans="2:10" x14ac:dyDescent="0.3">
      <c r="B16" t="s">
        <v>282</v>
      </c>
      <c r="C16">
        <v>213</v>
      </c>
      <c r="D16">
        <v>250</v>
      </c>
      <c r="E16">
        <v>349</v>
      </c>
      <c r="F16">
        <v>259</v>
      </c>
      <c r="G16">
        <v>248</v>
      </c>
      <c r="H16">
        <v>415</v>
      </c>
      <c r="I16">
        <v>550</v>
      </c>
      <c r="J16">
        <v>547</v>
      </c>
    </row>
    <row r="17" spans="2:10" x14ac:dyDescent="0.3">
      <c r="B17" t="s">
        <v>283</v>
      </c>
      <c r="C17">
        <v>213</v>
      </c>
      <c r="D17">
        <v>257</v>
      </c>
      <c r="E17">
        <v>369</v>
      </c>
      <c r="F17">
        <v>278</v>
      </c>
      <c r="G17">
        <v>273</v>
      </c>
      <c r="H17">
        <v>380</v>
      </c>
      <c r="I17">
        <v>554</v>
      </c>
      <c r="J17">
        <v>548</v>
      </c>
    </row>
    <row r="18" spans="2:10" x14ac:dyDescent="0.3">
      <c r="B18" t="s">
        <v>284</v>
      </c>
      <c r="C18">
        <v>213</v>
      </c>
      <c r="D18">
        <v>248</v>
      </c>
      <c r="E18">
        <v>376</v>
      </c>
      <c r="F18">
        <v>287</v>
      </c>
      <c r="G18">
        <v>225</v>
      </c>
      <c r="H18">
        <v>468</v>
      </c>
      <c r="I18">
        <v>610</v>
      </c>
      <c r="J18">
        <v>606</v>
      </c>
    </row>
    <row r="19" spans="2:10" x14ac:dyDescent="0.3">
      <c r="B19" t="s">
        <v>285</v>
      </c>
      <c r="C19">
        <v>214</v>
      </c>
      <c r="D19">
        <v>226</v>
      </c>
      <c r="E19">
        <v>375</v>
      </c>
      <c r="F19">
        <v>305</v>
      </c>
      <c r="G19">
        <v>225</v>
      </c>
      <c r="H19">
        <v>446</v>
      </c>
      <c r="I19">
        <v>596</v>
      </c>
      <c r="J19">
        <v>592</v>
      </c>
    </row>
    <row r="20" spans="2:10" x14ac:dyDescent="0.3">
      <c r="B20" t="s">
        <v>286</v>
      </c>
      <c r="C20">
        <v>216</v>
      </c>
      <c r="D20">
        <v>210</v>
      </c>
      <c r="E20">
        <v>363</v>
      </c>
      <c r="F20">
        <v>306</v>
      </c>
      <c r="G20">
        <v>228</v>
      </c>
      <c r="H20">
        <v>443</v>
      </c>
      <c r="I20">
        <v>604</v>
      </c>
      <c r="J20">
        <v>600</v>
      </c>
    </row>
    <row r="21" spans="2:10" x14ac:dyDescent="0.3">
      <c r="B21" t="s">
        <v>287</v>
      </c>
      <c r="C21">
        <v>215</v>
      </c>
      <c r="D21">
        <v>223</v>
      </c>
      <c r="E21">
        <v>396</v>
      </c>
      <c r="F21">
        <v>326</v>
      </c>
      <c r="G21">
        <v>226</v>
      </c>
      <c r="H21">
        <v>450</v>
      </c>
      <c r="I21">
        <v>620</v>
      </c>
      <c r="J21">
        <v>611</v>
      </c>
    </row>
    <row r="22" spans="2:10" x14ac:dyDescent="0.3">
      <c r="B22" t="s">
        <v>288</v>
      </c>
      <c r="C22">
        <v>215</v>
      </c>
      <c r="D22">
        <v>228</v>
      </c>
      <c r="E22">
        <v>402</v>
      </c>
      <c r="F22">
        <v>325</v>
      </c>
      <c r="G22">
        <v>225</v>
      </c>
      <c r="H22">
        <v>456</v>
      </c>
      <c r="I22">
        <v>628</v>
      </c>
      <c r="J22">
        <v>610</v>
      </c>
    </row>
    <row r="23" spans="2:10" x14ac:dyDescent="0.3">
      <c r="B23" t="s">
        <v>289</v>
      </c>
      <c r="C23">
        <v>218</v>
      </c>
      <c r="D23">
        <v>243</v>
      </c>
      <c r="E23">
        <v>398</v>
      </c>
      <c r="F23">
        <v>297</v>
      </c>
      <c r="G23">
        <v>229</v>
      </c>
      <c r="H23">
        <v>468</v>
      </c>
      <c r="I23">
        <v>640</v>
      </c>
      <c r="J23">
        <v>633</v>
      </c>
    </row>
    <row r="24" spans="2:10" x14ac:dyDescent="0.3">
      <c r="B24" t="s">
        <v>290</v>
      </c>
      <c r="C24">
        <v>226</v>
      </c>
      <c r="D24">
        <v>258</v>
      </c>
      <c r="E24">
        <v>422</v>
      </c>
      <c r="F24">
        <v>313</v>
      </c>
      <c r="G24">
        <v>236</v>
      </c>
      <c r="H24">
        <v>459</v>
      </c>
      <c r="I24">
        <v>654</v>
      </c>
      <c r="J24">
        <v>628</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A186F-8D70-4B94-B69B-6E1668918879}">
  <sheetPr>
    <tabColor theme="9"/>
  </sheetPr>
  <dimension ref="B2:K13"/>
  <sheetViews>
    <sheetView workbookViewId="0">
      <selection activeCell="S38" sqref="S38"/>
    </sheetView>
  </sheetViews>
  <sheetFormatPr defaultRowHeight="14.4" x14ac:dyDescent="0.3"/>
  <sheetData>
    <row r="2" spans="2:11" x14ac:dyDescent="0.3">
      <c r="B2" t="s">
        <v>96</v>
      </c>
      <c r="C2" t="s">
        <v>309</v>
      </c>
    </row>
    <row r="3" spans="2:11" x14ac:dyDescent="0.3">
      <c r="B3" t="s">
        <v>25</v>
      </c>
      <c r="C3" t="s">
        <v>31</v>
      </c>
    </row>
    <row r="4" spans="2:11" x14ac:dyDescent="0.3">
      <c r="B4" t="s">
        <v>59</v>
      </c>
      <c r="C4" t="s">
        <v>61</v>
      </c>
    </row>
    <row r="8" spans="2:11" x14ac:dyDescent="0.3">
      <c r="D8" t="s">
        <v>301</v>
      </c>
      <c r="E8" t="s">
        <v>302</v>
      </c>
      <c r="F8" t="s">
        <v>303</v>
      </c>
      <c r="G8" t="s">
        <v>304</v>
      </c>
      <c r="H8" t="s">
        <v>305</v>
      </c>
      <c r="I8" t="s">
        <v>306</v>
      </c>
      <c r="J8" t="s">
        <v>307</v>
      </c>
      <c r="K8" t="s">
        <v>308</v>
      </c>
    </row>
    <row r="9" spans="2:11" x14ac:dyDescent="0.3">
      <c r="C9" t="s">
        <v>54</v>
      </c>
      <c r="D9">
        <v>3.9431799999999999</v>
      </c>
      <c r="E9">
        <v>3.9073709999999999</v>
      </c>
      <c r="F9">
        <v>4.0121409999999997</v>
      </c>
      <c r="G9">
        <v>6.4347700000000003</v>
      </c>
      <c r="H9">
        <v>5.936064</v>
      </c>
      <c r="I9">
        <v>6.6196830000000002</v>
      </c>
      <c r="J9">
        <v>2.979832</v>
      </c>
      <c r="K9">
        <v>3.2570000000000001</v>
      </c>
    </row>
    <row r="10" spans="2:11" x14ac:dyDescent="0.3">
      <c r="C10" t="s">
        <v>55</v>
      </c>
      <c r="D10">
        <v>7.3037989999999997</v>
      </c>
      <c r="E10">
        <v>6.7378739999999997</v>
      </c>
      <c r="F10">
        <v>6.3538990000000002</v>
      </c>
      <c r="G10">
        <v>10.51118</v>
      </c>
      <c r="H10">
        <v>10.589575</v>
      </c>
      <c r="I10">
        <v>10.786405</v>
      </c>
      <c r="J10">
        <v>11.138612</v>
      </c>
      <c r="K10">
        <v>11.742000000000001</v>
      </c>
    </row>
    <row r="11" spans="2:11" x14ac:dyDescent="0.3">
      <c r="C11" t="s">
        <v>56</v>
      </c>
      <c r="D11">
        <v>5.3208510000000002</v>
      </c>
      <c r="E11">
        <v>5.3924609999999999</v>
      </c>
      <c r="F11">
        <v>5.4722799999999996</v>
      </c>
      <c r="G11">
        <v>6.9447799999999997</v>
      </c>
      <c r="H11">
        <v>7.1254549999999997</v>
      </c>
      <c r="I11">
        <v>7.2304300000000001</v>
      </c>
      <c r="J11">
        <v>7.5162180000000003</v>
      </c>
      <c r="K11">
        <v>8.0259999999999998</v>
      </c>
    </row>
    <row r="12" spans="2:11" x14ac:dyDescent="0.3">
      <c r="C12" t="s">
        <v>57</v>
      </c>
      <c r="D12">
        <v>2.1739570000000001</v>
      </c>
      <c r="E12">
        <v>1.5951649999999999</v>
      </c>
      <c r="F12">
        <v>1.6584220000000001</v>
      </c>
      <c r="G12">
        <v>5.772405</v>
      </c>
      <c r="H12">
        <v>5.923902</v>
      </c>
      <c r="I12">
        <v>6.0615880000000004</v>
      </c>
      <c r="J12">
        <v>3.6722380000000001</v>
      </c>
      <c r="K12">
        <v>4.6340000000000003</v>
      </c>
    </row>
    <row r="13" spans="2:11" x14ac:dyDescent="0.3">
      <c r="C13" t="s">
        <v>58</v>
      </c>
      <c r="D13">
        <v>3.3361480000000001</v>
      </c>
      <c r="E13">
        <v>3.3708670000000001</v>
      </c>
      <c r="F13">
        <v>3.4425970000000001</v>
      </c>
      <c r="G13">
        <v>6.0297890000000001</v>
      </c>
      <c r="H13">
        <v>6.2354760000000002</v>
      </c>
      <c r="I13">
        <v>6.2438549999999999</v>
      </c>
      <c r="J13">
        <v>6.591011</v>
      </c>
      <c r="K13">
        <v>6.6260000000000003</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45E87-9559-4674-92B1-36A809E2B58A}">
  <sheetPr>
    <tabColor theme="9"/>
  </sheetPr>
  <dimension ref="B2:G15"/>
  <sheetViews>
    <sheetView workbookViewId="0">
      <selection activeCell="R34" sqref="R34"/>
    </sheetView>
  </sheetViews>
  <sheetFormatPr defaultRowHeight="14.4" x14ac:dyDescent="0.3"/>
  <sheetData>
    <row r="2" spans="2:7" x14ac:dyDescent="0.3">
      <c r="B2" t="s">
        <v>96</v>
      </c>
      <c r="C2" t="s">
        <v>310</v>
      </c>
    </row>
    <row r="3" spans="2:7" x14ac:dyDescent="0.3">
      <c r="B3" t="s">
        <v>25</v>
      </c>
      <c r="C3" t="s">
        <v>311</v>
      </c>
    </row>
    <row r="4" spans="2:7" x14ac:dyDescent="0.3">
      <c r="B4" t="s">
        <v>59</v>
      </c>
      <c r="C4" t="s">
        <v>61</v>
      </c>
    </row>
    <row r="9" spans="2:7" x14ac:dyDescent="0.3">
      <c r="D9" t="s">
        <v>20</v>
      </c>
      <c r="E9" t="s">
        <v>21</v>
      </c>
      <c r="F9" t="s">
        <v>22</v>
      </c>
      <c r="G9" t="s">
        <v>72</v>
      </c>
    </row>
    <row r="10" spans="2:7" x14ac:dyDescent="0.3">
      <c r="C10" t="s">
        <v>312</v>
      </c>
      <c r="D10">
        <v>176</v>
      </c>
      <c r="E10">
        <v>263.8</v>
      </c>
      <c r="F10">
        <v>140.9</v>
      </c>
      <c r="G10">
        <v>200.6</v>
      </c>
    </row>
    <row r="11" spans="2:7" x14ac:dyDescent="0.3">
      <c r="C11" t="s">
        <v>60</v>
      </c>
      <c r="D11">
        <v>34.200000000000003</v>
      </c>
      <c r="E11">
        <v>40.6</v>
      </c>
      <c r="F11">
        <v>0.66169999999999995</v>
      </c>
      <c r="G11">
        <v>130.0790173</v>
      </c>
    </row>
    <row r="12" spans="2:7" x14ac:dyDescent="0.3">
      <c r="C12" t="s">
        <v>313</v>
      </c>
      <c r="D12">
        <v>35.700000000000003</v>
      </c>
      <c r="E12">
        <v>35.799999999999997</v>
      </c>
      <c r="F12">
        <v>36.9</v>
      </c>
      <c r="G12">
        <v>31.9</v>
      </c>
    </row>
    <row r="13" spans="2:7" x14ac:dyDescent="0.3">
      <c r="C13" t="s">
        <v>314</v>
      </c>
      <c r="D13">
        <v>10.6</v>
      </c>
      <c r="E13">
        <v>0</v>
      </c>
      <c r="F13">
        <v>0</v>
      </c>
      <c r="G13">
        <v>0</v>
      </c>
    </row>
    <row r="14" spans="2:7" x14ac:dyDescent="0.3">
      <c r="C14" t="s">
        <v>315</v>
      </c>
      <c r="D14">
        <v>78.599999999999994</v>
      </c>
      <c r="E14">
        <v>89.7</v>
      </c>
      <c r="F14">
        <v>95.7</v>
      </c>
      <c r="G14">
        <v>103.46599999999999</v>
      </c>
    </row>
    <row r="15" spans="2:7" x14ac:dyDescent="0.3">
      <c r="C15" t="s">
        <v>203</v>
      </c>
      <c r="D15">
        <v>335.1</v>
      </c>
      <c r="E15">
        <v>429.90000000000003</v>
      </c>
      <c r="F15">
        <v>274.1617</v>
      </c>
      <c r="G15">
        <v>466.04501729999998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A4EEF-70EA-4EAF-B1D0-B20F263E04BE}">
  <sheetPr>
    <tabColor theme="9"/>
  </sheetPr>
  <dimension ref="B2:S15"/>
  <sheetViews>
    <sheetView workbookViewId="0">
      <selection activeCell="C4" sqref="C4"/>
    </sheetView>
  </sheetViews>
  <sheetFormatPr defaultColWidth="9.21875" defaultRowHeight="14.4" x14ac:dyDescent="0.3"/>
  <cols>
    <col min="2" max="2" width="17.77734375" customWidth="1"/>
    <col min="3" max="3" width="11.21875" bestFit="1" customWidth="1"/>
    <col min="4" max="4" width="16.5546875" bestFit="1" customWidth="1"/>
    <col min="5" max="5" width="12.44140625" customWidth="1"/>
    <col min="6" max="6" width="14.5546875" bestFit="1" customWidth="1"/>
    <col min="7" max="7" width="10.77734375" customWidth="1"/>
    <col min="8" max="8" width="13.21875" customWidth="1"/>
    <col min="9" max="13" width="10" customWidth="1"/>
    <col min="14" max="14" width="12" bestFit="1" customWidth="1"/>
    <col min="15" max="15" width="17.44140625" bestFit="1" customWidth="1"/>
    <col min="16" max="16" width="10" customWidth="1"/>
    <col min="17" max="17" width="15.21875" bestFit="1" customWidth="1"/>
    <col min="18" max="18" width="10" bestFit="1" customWidth="1"/>
    <col min="19" max="19" width="9.44140625" bestFit="1" customWidth="1"/>
  </cols>
  <sheetData>
    <row r="2" spans="2:19" x14ac:dyDescent="0.3">
      <c r="B2" t="s">
        <v>96</v>
      </c>
      <c r="C2" t="s">
        <v>97</v>
      </c>
    </row>
    <row r="3" spans="2:19" x14ac:dyDescent="0.3">
      <c r="B3" t="s">
        <v>25</v>
      </c>
      <c r="C3" t="s">
        <v>71</v>
      </c>
    </row>
    <row r="4" spans="2:19" x14ac:dyDescent="0.3">
      <c r="B4" t="s">
        <v>59</v>
      </c>
      <c r="C4" t="s">
        <v>100</v>
      </c>
    </row>
    <row r="5" spans="2:19" x14ac:dyDescent="0.3">
      <c r="B5" s="3"/>
    </row>
    <row r="7" spans="2:19" x14ac:dyDescent="0.3">
      <c r="B7" t="s">
        <v>0</v>
      </c>
      <c r="C7" t="s">
        <v>62</v>
      </c>
      <c r="D7" t="s">
        <v>63</v>
      </c>
      <c r="E7" t="s">
        <v>64</v>
      </c>
      <c r="F7" t="s">
        <v>65</v>
      </c>
      <c r="G7" t="s">
        <v>66</v>
      </c>
      <c r="H7" t="s">
        <v>67</v>
      </c>
      <c r="I7" t="s">
        <v>13</v>
      </c>
      <c r="J7" t="s">
        <v>14</v>
      </c>
      <c r="K7" t="s">
        <v>15</v>
      </c>
      <c r="L7" t="s">
        <v>16</v>
      </c>
      <c r="M7" t="s">
        <v>17</v>
      </c>
      <c r="N7" t="s">
        <v>18</v>
      </c>
      <c r="O7" t="s">
        <v>19</v>
      </c>
      <c r="P7" t="s">
        <v>20</v>
      </c>
      <c r="Q7" t="s">
        <v>21</v>
      </c>
      <c r="R7" t="s">
        <v>22</v>
      </c>
      <c r="S7" t="s">
        <v>72</v>
      </c>
    </row>
    <row r="8" spans="2:19" x14ac:dyDescent="0.3">
      <c r="B8" t="s">
        <v>54</v>
      </c>
      <c r="C8" s="4">
        <v>0</v>
      </c>
      <c r="D8" s="4">
        <v>0</v>
      </c>
      <c r="E8" s="4">
        <v>0</v>
      </c>
      <c r="F8" s="4">
        <v>0</v>
      </c>
      <c r="G8" s="4">
        <v>0</v>
      </c>
      <c r="H8" s="4">
        <v>0</v>
      </c>
      <c r="I8" s="4">
        <v>0</v>
      </c>
      <c r="J8" s="4">
        <v>0</v>
      </c>
      <c r="K8" s="4">
        <v>0</v>
      </c>
      <c r="L8" s="4">
        <v>0</v>
      </c>
      <c r="M8" s="4">
        <v>0</v>
      </c>
      <c r="N8" s="4">
        <v>0</v>
      </c>
      <c r="O8" s="4">
        <v>0</v>
      </c>
      <c r="P8" s="4">
        <v>0</v>
      </c>
      <c r="Q8" s="4">
        <v>0</v>
      </c>
      <c r="R8" s="4">
        <v>0</v>
      </c>
      <c r="S8" s="4">
        <v>0</v>
      </c>
    </row>
    <row r="9" spans="2:19" x14ac:dyDescent="0.3">
      <c r="B9" t="s">
        <v>55</v>
      </c>
      <c r="C9" s="4">
        <v>0</v>
      </c>
      <c r="D9" s="4">
        <v>0</v>
      </c>
      <c r="E9" s="4">
        <v>0</v>
      </c>
      <c r="F9" s="4">
        <v>0</v>
      </c>
      <c r="G9" s="4">
        <v>0</v>
      </c>
      <c r="H9" s="4">
        <v>0</v>
      </c>
      <c r="I9" s="4">
        <v>0</v>
      </c>
      <c r="J9" s="4">
        <v>0</v>
      </c>
      <c r="K9" s="4">
        <v>0</v>
      </c>
      <c r="L9" s="4">
        <v>0</v>
      </c>
      <c r="M9" s="4">
        <v>0</v>
      </c>
      <c r="N9" s="4">
        <v>0</v>
      </c>
      <c r="O9" s="4">
        <v>0</v>
      </c>
      <c r="P9" s="4">
        <v>0</v>
      </c>
      <c r="Q9" s="4">
        <v>0</v>
      </c>
      <c r="R9" s="4">
        <v>0</v>
      </c>
      <c r="S9" s="4">
        <v>0</v>
      </c>
    </row>
    <row r="10" spans="2:19" x14ac:dyDescent="0.3">
      <c r="B10" t="s">
        <v>56</v>
      </c>
      <c r="C10" s="4">
        <v>0</v>
      </c>
      <c r="D10" s="4">
        <v>0</v>
      </c>
      <c r="E10" s="4">
        <v>0</v>
      </c>
      <c r="F10" s="4">
        <v>4.0000000000000003E-5</v>
      </c>
      <c r="G10" s="4">
        <v>0</v>
      </c>
      <c r="H10" s="4">
        <v>0</v>
      </c>
      <c r="I10" s="4">
        <v>0</v>
      </c>
      <c r="J10" s="4">
        <v>0</v>
      </c>
      <c r="K10" s="4">
        <v>0</v>
      </c>
      <c r="L10" s="4">
        <v>0</v>
      </c>
      <c r="M10" s="4">
        <v>0</v>
      </c>
      <c r="N10" s="4">
        <v>0</v>
      </c>
      <c r="O10" s="4">
        <v>0</v>
      </c>
      <c r="P10" s="4">
        <v>1.7E-5</v>
      </c>
      <c r="Q10" s="4">
        <v>0</v>
      </c>
      <c r="R10" s="4">
        <v>0</v>
      </c>
      <c r="S10" s="4">
        <v>0</v>
      </c>
    </row>
    <row r="11" spans="2:19" x14ac:dyDescent="0.3">
      <c r="B11" t="s">
        <v>57</v>
      </c>
      <c r="C11" s="4">
        <v>0</v>
      </c>
      <c r="D11" s="4">
        <v>0</v>
      </c>
      <c r="E11" s="4">
        <v>0</v>
      </c>
      <c r="F11" s="4">
        <v>3.1999999999999999E-5</v>
      </c>
      <c r="G11" s="4">
        <v>0</v>
      </c>
      <c r="H11" s="4">
        <v>0</v>
      </c>
      <c r="I11" s="4">
        <v>0</v>
      </c>
      <c r="J11" s="4">
        <v>0</v>
      </c>
      <c r="K11" s="4">
        <v>0</v>
      </c>
      <c r="L11" s="4">
        <v>0</v>
      </c>
      <c r="M11" s="4">
        <v>0</v>
      </c>
      <c r="N11" s="4">
        <v>3.9999999999999998E-6</v>
      </c>
      <c r="O11" s="4">
        <v>0</v>
      </c>
      <c r="P11" s="4">
        <v>3.9999999999999998E-6</v>
      </c>
      <c r="Q11" s="4">
        <v>0</v>
      </c>
      <c r="R11" s="4">
        <v>0</v>
      </c>
      <c r="S11" s="4">
        <v>0</v>
      </c>
    </row>
    <row r="12" spans="2:19" x14ac:dyDescent="0.3">
      <c r="B12" t="s">
        <v>58</v>
      </c>
      <c r="C12" s="4">
        <v>0</v>
      </c>
      <c r="D12" s="4">
        <v>0</v>
      </c>
      <c r="E12" s="4">
        <v>0</v>
      </c>
      <c r="F12" s="4">
        <v>0</v>
      </c>
      <c r="G12" s="4">
        <v>0</v>
      </c>
      <c r="H12" s="4">
        <v>0</v>
      </c>
      <c r="I12" s="4">
        <v>0</v>
      </c>
      <c r="J12" s="4">
        <v>0</v>
      </c>
      <c r="K12" s="4">
        <v>0</v>
      </c>
      <c r="L12" s="4">
        <v>0</v>
      </c>
      <c r="M12" s="4">
        <v>0</v>
      </c>
      <c r="N12" s="4">
        <v>0</v>
      </c>
      <c r="O12" s="4">
        <v>0</v>
      </c>
      <c r="P12" s="4">
        <v>0</v>
      </c>
      <c r="Q12" s="4">
        <v>0</v>
      </c>
      <c r="R12" s="4">
        <v>0</v>
      </c>
      <c r="S12" s="4">
        <v>0</v>
      </c>
    </row>
    <row r="13" spans="2:19" x14ac:dyDescent="0.3">
      <c r="B13" t="s">
        <v>68</v>
      </c>
      <c r="C13" s="4">
        <v>0</v>
      </c>
      <c r="D13" s="4">
        <v>0</v>
      </c>
      <c r="E13" s="4">
        <v>0</v>
      </c>
      <c r="F13" s="4">
        <v>1.4E-5</v>
      </c>
      <c r="G13" s="4">
        <v>0</v>
      </c>
      <c r="H13" s="4">
        <v>0</v>
      </c>
      <c r="I13" s="4">
        <v>0</v>
      </c>
      <c r="J13" s="4">
        <v>0</v>
      </c>
      <c r="K13" s="4">
        <v>0</v>
      </c>
      <c r="L13" s="4">
        <v>0</v>
      </c>
      <c r="M13" s="4">
        <v>0</v>
      </c>
      <c r="N13" s="4">
        <v>9.9999999999999995E-7</v>
      </c>
      <c r="O13" s="4">
        <v>0</v>
      </c>
      <c r="P13" s="4">
        <v>3.9999999999999998E-6</v>
      </c>
      <c r="Q13" s="4">
        <v>0</v>
      </c>
      <c r="R13" s="4">
        <v>0</v>
      </c>
      <c r="S13" s="4">
        <v>0</v>
      </c>
    </row>
    <row r="14" spans="2:19" x14ac:dyDescent="0.3">
      <c r="B14" t="s">
        <v>69</v>
      </c>
      <c r="C14" s="4">
        <v>2.0000000000000002E-5</v>
      </c>
      <c r="D14" s="4">
        <v>2.0000000000000002E-5</v>
      </c>
      <c r="E14" s="4">
        <v>2.0000000000000002E-5</v>
      </c>
      <c r="F14" s="4">
        <v>2.0000000000000002E-5</v>
      </c>
      <c r="G14" s="4">
        <v>2.0000000000000002E-5</v>
      </c>
      <c r="H14" s="4">
        <v>2.0000000000000002E-5</v>
      </c>
      <c r="I14" s="4">
        <v>2.0000000000000002E-5</v>
      </c>
      <c r="J14" s="4">
        <v>2.0000000000000002E-5</v>
      </c>
      <c r="K14" s="4">
        <v>2.0000000000000002E-5</v>
      </c>
      <c r="L14" s="4">
        <v>2.0000000000000002E-5</v>
      </c>
      <c r="M14" s="4">
        <v>2.0000000000000002E-5</v>
      </c>
      <c r="N14" s="4">
        <v>2.0000000000000002E-5</v>
      </c>
      <c r="O14" s="4">
        <v>2.0000000000000002E-5</v>
      </c>
      <c r="P14" s="4">
        <v>2.0000000000000002E-5</v>
      </c>
      <c r="Q14" s="4">
        <v>2.0000000000000002E-5</v>
      </c>
      <c r="R14" s="4">
        <v>2.0000000000000002E-5</v>
      </c>
      <c r="S14" s="4">
        <v>2.0000000000000002E-5</v>
      </c>
    </row>
    <row r="15" spans="2:19" x14ac:dyDescent="0.3">
      <c r="B15" t="s">
        <v>70</v>
      </c>
      <c r="R15" s="4">
        <v>6.0000000000000002E-6</v>
      </c>
      <c r="S15" s="4">
        <v>6.0000000000000002E-6</v>
      </c>
    </row>
  </sheetData>
  <pageMargins left="0.7" right="0.7" top="0.75" bottom="0.75" header="0.3" footer="0.3"/>
  <pageSetup paperSize="9" orientation="portrait"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2FFE2-4C2F-416A-9EF7-BE1E588D2C21}">
  <sheetPr>
    <tabColor theme="9"/>
  </sheetPr>
  <dimension ref="B2:G15"/>
  <sheetViews>
    <sheetView workbookViewId="0">
      <selection activeCell="O38" sqref="O38"/>
    </sheetView>
  </sheetViews>
  <sheetFormatPr defaultRowHeight="14.4" x14ac:dyDescent="0.3"/>
  <sheetData>
    <row r="2" spans="2:7" x14ac:dyDescent="0.3">
      <c r="B2" t="s">
        <v>96</v>
      </c>
      <c r="C2" t="s">
        <v>316</v>
      </c>
    </row>
    <row r="3" spans="2:7" x14ac:dyDescent="0.3">
      <c r="B3" t="s">
        <v>25</v>
      </c>
      <c r="C3" t="s">
        <v>311</v>
      </c>
    </row>
    <row r="4" spans="2:7" x14ac:dyDescent="0.3">
      <c r="B4" t="s">
        <v>59</v>
      </c>
      <c r="C4" t="s">
        <v>61</v>
      </c>
    </row>
    <row r="9" spans="2:7" x14ac:dyDescent="0.3">
      <c r="D9" t="s">
        <v>20</v>
      </c>
      <c r="E9" t="s">
        <v>21</v>
      </c>
      <c r="F9" t="s">
        <v>22</v>
      </c>
      <c r="G9" t="s">
        <v>72</v>
      </c>
    </row>
    <row r="10" spans="2:7" x14ac:dyDescent="0.3">
      <c r="C10" t="s">
        <v>312</v>
      </c>
      <c r="D10">
        <v>176</v>
      </c>
      <c r="E10">
        <v>263.8</v>
      </c>
      <c r="F10">
        <v>140.9</v>
      </c>
      <c r="G10">
        <v>200.6</v>
      </c>
    </row>
    <row r="11" spans="2:7" x14ac:dyDescent="0.3">
      <c r="C11" t="s">
        <v>60</v>
      </c>
      <c r="D11">
        <v>34.200000000000003</v>
      </c>
      <c r="E11">
        <v>40.6</v>
      </c>
      <c r="F11">
        <v>0.66169999999999995</v>
      </c>
      <c r="G11">
        <v>50.11</v>
      </c>
    </row>
    <row r="12" spans="2:7" x14ac:dyDescent="0.3">
      <c r="C12" t="s">
        <v>313</v>
      </c>
      <c r="D12">
        <v>35.700000000000003</v>
      </c>
      <c r="E12">
        <v>35.799999999999997</v>
      </c>
      <c r="F12">
        <v>36.9</v>
      </c>
      <c r="G12">
        <v>31.9</v>
      </c>
    </row>
    <row r="13" spans="2:7" x14ac:dyDescent="0.3">
      <c r="C13" t="s">
        <v>314</v>
      </c>
      <c r="D13">
        <v>10.6</v>
      </c>
      <c r="E13">
        <v>0</v>
      </c>
      <c r="F13">
        <v>0</v>
      </c>
      <c r="G13">
        <v>0</v>
      </c>
    </row>
    <row r="14" spans="2:7" x14ac:dyDescent="0.3">
      <c r="C14" t="s">
        <v>315</v>
      </c>
      <c r="D14">
        <v>78.599999999999994</v>
      </c>
      <c r="E14">
        <v>89.7</v>
      </c>
      <c r="F14">
        <v>95.7</v>
      </c>
      <c r="G14">
        <v>103.46599999999999</v>
      </c>
    </row>
    <row r="15" spans="2:7" x14ac:dyDescent="0.3">
      <c r="C15" t="s">
        <v>203</v>
      </c>
      <c r="D15">
        <v>335.1</v>
      </c>
      <c r="E15">
        <v>429.90000000000003</v>
      </c>
      <c r="F15">
        <v>274.1617</v>
      </c>
      <c r="G15">
        <v>386.07599999999996</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D2CC-D7F9-4CCD-B064-6709F3B20413}">
  <sheetPr>
    <tabColor theme="9"/>
  </sheetPr>
  <dimension ref="B2:O17"/>
  <sheetViews>
    <sheetView workbookViewId="0">
      <selection activeCell="P34" sqref="P34"/>
    </sheetView>
  </sheetViews>
  <sheetFormatPr defaultRowHeight="14.4" x14ac:dyDescent="0.3"/>
  <cols>
    <col min="14" max="14" width="15.21875" bestFit="1" customWidth="1"/>
    <col min="15" max="15" width="17.21875" bestFit="1" customWidth="1"/>
  </cols>
  <sheetData>
    <row r="2" spans="2:15" x14ac:dyDescent="0.3">
      <c r="B2" t="s">
        <v>96</v>
      </c>
      <c r="C2" t="s">
        <v>317</v>
      </c>
    </row>
    <row r="3" spans="2:15" x14ac:dyDescent="0.3">
      <c r="B3" t="s">
        <v>25</v>
      </c>
      <c r="C3" t="s">
        <v>31</v>
      </c>
    </row>
    <row r="4" spans="2:15" x14ac:dyDescent="0.3">
      <c r="B4" t="s">
        <v>59</v>
      </c>
      <c r="C4" t="s">
        <v>24</v>
      </c>
    </row>
    <row r="6" spans="2:15" x14ac:dyDescent="0.3">
      <c r="C6" t="s">
        <v>0</v>
      </c>
      <c r="D6" t="s">
        <v>1</v>
      </c>
      <c r="E6" t="s">
        <v>2</v>
      </c>
      <c r="F6" t="s">
        <v>3</v>
      </c>
      <c r="G6" t="s">
        <v>4</v>
      </c>
      <c r="H6" t="s">
        <v>5</v>
      </c>
      <c r="I6" t="s">
        <v>6</v>
      </c>
      <c r="J6" t="s">
        <v>7</v>
      </c>
      <c r="K6" t="s">
        <v>8</v>
      </c>
      <c r="L6" t="s">
        <v>9</v>
      </c>
      <c r="M6" t="s">
        <v>10</v>
      </c>
      <c r="N6" t="s">
        <v>11</v>
      </c>
      <c r="O6" t="s">
        <v>12</v>
      </c>
    </row>
    <row r="7" spans="2:15" x14ac:dyDescent="0.3">
      <c r="C7" t="s">
        <v>13</v>
      </c>
      <c r="D7">
        <v>8071.7999999999993</v>
      </c>
      <c r="E7">
        <v>19783.8</v>
      </c>
      <c r="F7">
        <v>7369</v>
      </c>
      <c r="G7">
        <v>10478.727999999999</v>
      </c>
      <c r="H7">
        <v>119.74000000000001</v>
      </c>
      <c r="I7">
        <v>472.4</v>
      </c>
      <c r="J7">
        <v>2134.6499999999996</v>
      </c>
      <c r="K7">
        <v>0</v>
      </c>
      <c r="L7">
        <v>0</v>
      </c>
      <c r="M7">
        <v>1208.2550000000001</v>
      </c>
      <c r="N7">
        <v>2137</v>
      </c>
      <c r="O7">
        <v>0</v>
      </c>
    </row>
    <row r="8" spans="2:15" x14ac:dyDescent="0.3">
      <c r="C8" t="s">
        <v>14</v>
      </c>
      <c r="D8">
        <v>7986.4999999999982</v>
      </c>
      <c r="E8">
        <v>19789.8</v>
      </c>
      <c r="F8">
        <v>7369</v>
      </c>
      <c r="G8">
        <v>10555.265999999998</v>
      </c>
      <c r="H8">
        <v>132.89099999999999</v>
      </c>
      <c r="I8">
        <v>410.40000000000003</v>
      </c>
      <c r="J8">
        <v>2574.15</v>
      </c>
      <c r="K8">
        <v>0.40100000000000002</v>
      </c>
      <c r="L8">
        <v>0</v>
      </c>
      <c r="M8">
        <v>1213.9549999999999</v>
      </c>
      <c r="N8">
        <v>2863.7</v>
      </c>
      <c r="O8">
        <v>0</v>
      </c>
    </row>
    <row r="9" spans="2:15" x14ac:dyDescent="0.3">
      <c r="C9" t="s">
        <v>15</v>
      </c>
      <c r="D9">
        <v>7987.449999999998</v>
      </c>
      <c r="E9">
        <v>19789.8</v>
      </c>
      <c r="F9">
        <v>7385</v>
      </c>
      <c r="G9">
        <v>10547.548000000001</v>
      </c>
      <c r="H9">
        <v>140.816</v>
      </c>
      <c r="I9">
        <v>418.40000000000003</v>
      </c>
      <c r="J9">
        <v>2806.9</v>
      </c>
      <c r="K9">
        <v>2.0310000000000001</v>
      </c>
      <c r="L9">
        <v>0</v>
      </c>
      <c r="M9">
        <v>1210.7149999999999</v>
      </c>
      <c r="N9">
        <v>3569.1</v>
      </c>
      <c r="O9">
        <v>0</v>
      </c>
    </row>
    <row r="10" spans="2:15" x14ac:dyDescent="0.3">
      <c r="C10" t="s">
        <v>16</v>
      </c>
      <c r="D10">
        <v>7987.2999999999975</v>
      </c>
      <c r="E10">
        <v>19789.8</v>
      </c>
      <c r="F10">
        <v>7385</v>
      </c>
      <c r="G10">
        <v>10553.548000000001</v>
      </c>
      <c r="H10">
        <v>140.816</v>
      </c>
      <c r="I10">
        <v>418.40000000000003</v>
      </c>
      <c r="J10">
        <v>3753.2000000000003</v>
      </c>
      <c r="K10">
        <v>124.03099999999999</v>
      </c>
      <c r="L10">
        <v>0</v>
      </c>
      <c r="M10">
        <v>1210.7149999999999</v>
      </c>
      <c r="N10">
        <v>4179.7</v>
      </c>
      <c r="O10">
        <v>0</v>
      </c>
    </row>
    <row r="11" spans="2:15" x14ac:dyDescent="0.3">
      <c r="C11" t="s">
        <v>17</v>
      </c>
      <c r="D11">
        <v>7987.5999999999985</v>
      </c>
      <c r="E11">
        <v>18456</v>
      </c>
      <c r="F11">
        <v>6230</v>
      </c>
      <c r="G11">
        <v>10548.522000000004</v>
      </c>
      <c r="H11">
        <v>156.21099999999996</v>
      </c>
      <c r="I11">
        <v>420.3</v>
      </c>
      <c r="J11">
        <v>3708.2500000000005</v>
      </c>
      <c r="K11">
        <v>231.53100000000001</v>
      </c>
      <c r="L11">
        <v>0</v>
      </c>
      <c r="M11">
        <v>1173.0150000000001</v>
      </c>
      <c r="N11">
        <v>4586.8</v>
      </c>
      <c r="O11">
        <v>16.506</v>
      </c>
    </row>
    <row r="12" spans="2:15" x14ac:dyDescent="0.3">
      <c r="C12" t="s">
        <v>18</v>
      </c>
      <c r="D12">
        <v>7940.7999999999975</v>
      </c>
      <c r="E12">
        <v>18346</v>
      </c>
      <c r="F12">
        <v>4630</v>
      </c>
      <c r="G12">
        <v>10879.522000000004</v>
      </c>
      <c r="H12">
        <v>157.02099999999996</v>
      </c>
      <c r="I12">
        <v>416.40000000000003</v>
      </c>
      <c r="J12">
        <v>4069.8500000000004</v>
      </c>
      <c r="K12">
        <v>274.24700000000001</v>
      </c>
      <c r="L12">
        <v>0</v>
      </c>
      <c r="M12">
        <v>891.21500000000015</v>
      </c>
      <c r="N12">
        <v>5150</v>
      </c>
      <c r="O12">
        <v>35.366</v>
      </c>
    </row>
    <row r="13" spans="2:15" x14ac:dyDescent="0.3">
      <c r="C13" t="s">
        <v>19</v>
      </c>
      <c r="D13">
        <v>8021.1869999999972</v>
      </c>
      <c r="E13">
        <v>18346</v>
      </c>
      <c r="F13">
        <v>4660</v>
      </c>
      <c r="G13">
        <v>10903.290000000003</v>
      </c>
      <c r="H13">
        <v>162.56899999999996</v>
      </c>
      <c r="I13">
        <v>501.72800000000007</v>
      </c>
      <c r="J13">
        <v>5114.0999999999995</v>
      </c>
      <c r="K13">
        <v>960.14309999999989</v>
      </c>
      <c r="L13">
        <v>0</v>
      </c>
      <c r="M13">
        <v>1283.8080000000004</v>
      </c>
      <c r="N13">
        <v>6441</v>
      </c>
      <c r="O13">
        <v>66.498999999999995</v>
      </c>
    </row>
    <row r="14" spans="2:15" x14ac:dyDescent="0.3">
      <c r="C14" t="s">
        <v>20</v>
      </c>
      <c r="D14">
        <v>7982.6050000000005</v>
      </c>
      <c r="E14">
        <v>18346</v>
      </c>
      <c r="F14">
        <v>4660</v>
      </c>
      <c r="G14">
        <v>11015.566000000003</v>
      </c>
      <c r="H14">
        <v>77.251000000000005</v>
      </c>
      <c r="I14">
        <v>389.72800000000001</v>
      </c>
      <c r="J14">
        <v>5915.5779999999986</v>
      </c>
      <c r="K14">
        <v>2761.0713000000001</v>
      </c>
      <c r="L14">
        <v>185.82999999999998</v>
      </c>
      <c r="M14">
        <v>1428.0869999999993</v>
      </c>
      <c r="N14">
        <v>8100</v>
      </c>
      <c r="O14">
        <v>127.413</v>
      </c>
    </row>
    <row r="15" spans="2:15" x14ac:dyDescent="0.3">
      <c r="C15" t="s">
        <v>21</v>
      </c>
      <c r="D15">
        <v>7981.8250000000007</v>
      </c>
      <c r="E15">
        <v>18311</v>
      </c>
      <c r="F15">
        <v>4775</v>
      </c>
      <c r="G15">
        <v>11342.566000000003</v>
      </c>
      <c r="H15">
        <v>52.697999999999993</v>
      </c>
      <c r="I15">
        <v>357.72800000000001</v>
      </c>
      <c r="J15">
        <v>7480.9679999999989</v>
      </c>
      <c r="K15">
        <v>3796.4562999999989</v>
      </c>
      <c r="L15">
        <v>210.82999999999998</v>
      </c>
      <c r="M15">
        <v>1448.62</v>
      </c>
      <c r="N15">
        <v>10696.3</v>
      </c>
      <c r="O15">
        <v>197.72</v>
      </c>
    </row>
    <row r="16" spans="2:15" x14ac:dyDescent="0.3">
      <c r="C16" t="s">
        <v>22</v>
      </c>
      <c r="D16">
        <v>7992.1390000000001</v>
      </c>
      <c r="E16">
        <v>18381</v>
      </c>
      <c r="F16">
        <v>4820</v>
      </c>
      <c r="G16">
        <v>11154.035</v>
      </c>
      <c r="H16">
        <v>33.607000000000006</v>
      </c>
      <c r="I16">
        <v>376.72800000000001</v>
      </c>
      <c r="J16">
        <v>8523.5779999999995</v>
      </c>
      <c r="K16">
        <v>5125.3102999999974</v>
      </c>
      <c r="L16">
        <v>260.83</v>
      </c>
      <c r="M16">
        <v>1424.2649999999999</v>
      </c>
      <c r="N16">
        <v>13894.547149999999</v>
      </c>
      <c r="O16">
        <v>240.92699999999999</v>
      </c>
    </row>
    <row r="17" spans="3:15" x14ac:dyDescent="0.3">
      <c r="C17" t="s">
        <v>72</v>
      </c>
      <c r="D17">
        <v>7992.1390000000001</v>
      </c>
      <c r="E17">
        <v>17881</v>
      </c>
      <c r="F17">
        <v>4820</v>
      </c>
      <c r="G17">
        <v>11002.060000000001</v>
      </c>
      <c r="H17">
        <v>18.625</v>
      </c>
      <c r="I17">
        <v>376.72800000000001</v>
      </c>
      <c r="J17">
        <v>9434.7829999999994</v>
      </c>
      <c r="K17">
        <v>5687.7983000000031</v>
      </c>
      <c r="L17">
        <v>610.82999999999993</v>
      </c>
      <c r="M17">
        <v>1279.193</v>
      </c>
      <c r="N17">
        <v>16324.321312999999</v>
      </c>
      <c r="O17">
        <v>393.40879999999999</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AE483-E22A-4C27-862A-F2D90AEB357F}">
  <sheetPr>
    <tabColor theme="9"/>
  </sheetPr>
  <dimension ref="B2:N16"/>
  <sheetViews>
    <sheetView workbookViewId="0">
      <selection activeCell="V34" sqref="V34"/>
    </sheetView>
  </sheetViews>
  <sheetFormatPr defaultRowHeight="14.4" x14ac:dyDescent="0.3"/>
  <sheetData>
    <row r="2" spans="2:14" x14ac:dyDescent="0.3">
      <c r="B2" t="s">
        <v>96</v>
      </c>
      <c r="C2" t="s">
        <v>318</v>
      </c>
    </row>
    <row r="3" spans="2:14" x14ac:dyDescent="0.3">
      <c r="B3" t="s">
        <v>25</v>
      </c>
      <c r="C3" t="s">
        <v>31</v>
      </c>
    </row>
    <row r="4" spans="2:14" x14ac:dyDescent="0.3">
      <c r="B4" t="s">
        <v>32</v>
      </c>
      <c r="C4" t="s">
        <v>319</v>
      </c>
    </row>
    <row r="5" spans="2:14" x14ac:dyDescent="0.3">
      <c r="B5" t="s">
        <v>23</v>
      </c>
      <c r="C5" t="s">
        <v>77</v>
      </c>
    </row>
    <row r="7" spans="2:14" x14ac:dyDescent="0.3">
      <c r="C7" t="s">
        <v>323</v>
      </c>
      <c r="D7" t="s">
        <v>13</v>
      </c>
      <c r="E7" t="s">
        <v>14</v>
      </c>
      <c r="F7" t="s">
        <v>15</v>
      </c>
      <c r="G7" t="s">
        <v>16</v>
      </c>
      <c r="H7" t="s">
        <v>17</v>
      </c>
      <c r="I7" t="s">
        <v>18</v>
      </c>
      <c r="J7" t="s">
        <v>19</v>
      </c>
      <c r="K7" t="s">
        <v>20</v>
      </c>
      <c r="L7" t="s">
        <v>21</v>
      </c>
      <c r="M7" t="s">
        <v>22</v>
      </c>
      <c r="N7" t="s">
        <v>72</v>
      </c>
    </row>
    <row r="8" spans="2:14" x14ac:dyDescent="0.3">
      <c r="C8" t="s">
        <v>324</v>
      </c>
      <c r="D8">
        <v>103482.13426999991</v>
      </c>
      <c r="E8">
        <v>100079.52502000003</v>
      </c>
      <c r="F8">
        <v>94866.30343</v>
      </c>
      <c r="G8">
        <v>97198.761269999901</v>
      </c>
      <c r="H8">
        <v>101633.61</v>
      </c>
      <c r="I8">
        <v>104779.49</v>
      </c>
      <c r="J8">
        <v>110528.25</v>
      </c>
      <c r="K8">
        <v>109940.45</v>
      </c>
      <c r="L8">
        <v>102190.95530999999</v>
      </c>
      <c r="M8">
        <v>97150.770570000022</v>
      </c>
      <c r="N8">
        <v>91611.717400195004</v>
      </c>
    </row>
    <row r="9" spans="2:14" x14ac:dyDescent="0.3">
      <c r="C9" t="s">
        <v>325</v>
      </c>
      <c r="D9">
        <v>54993.960639999976</v>
      </c>
      <c r="E9">
        <v>48095.410829999979</v>
      </c>
      <c r="F9">
        <v>46623.526700000002</v>
      </c>
      <c r="G9">
        <v>51117.861039999967</v>
      </c>
      <c r="H9">
        <v>48035.71</v>
      </c>
      <c r="I9">
        <v>42637.89</v>
      </c>
      <c r="J9">
        <v>36051.97</v>
      </c>
      <c r="K9">
        <v>34589.050000000003</v>
      </c>
      <c r="L9">
        <v>33731.333770000005</v>
      </c>
      <c r="M9">
        <v>34124.055640000013</v>
      </c>
      <c r="N9">
        <v>32548.798670966684</v>
      </c>
    </row>
    <row r="10" spans="2:14" x14ac:dyDescent="0.3">
      <c r="C10" t="s">
        <v>4</v>
      </c>
      <c r="D10">
        <v>23257.864009999983</v>
      </c>
      <c r="E10">
        <v>24226.221619999997</v>
      </c>
      <c r="F10">
        <v>24178.707709999988</v>
      </c>
      <c r="G10">
        <v>23052.783809999997</v>
      </c>
      <c r="H10">
        <v>19201.189999999999</v>
      </c>
      <c r="I10">
        <v>18162.93</v>
      </c>
      <c r="J10">
        <v>19971.52</v>
      </c>
      <c r="K10">
        <v>16518.87</v>
      </c>
      <c r="L10">
        <v>17214.86823</v>
      </c>
      <c r="M10">
        <v>13333.528309999996</v>
      </c>
      <c r="N10">
        <v>13319.699123473369</v>
      </c>
    </row>
    <row r="11" spans="2:14" x14ac:dyDescent="0.3">
      <c r="C11" t="s">
        <v>1</v>
      </c>
      <c r="D11">
        <v>13360.537370000002</v>
      </c>
      <c r="E11">
        <v>17636.265869999996</v>
      </c>
      <c r="F11">
        <v>17820.666429999979</v>
      </c>
      <c r="G11">
        <v>12661.891459999999</v>
      </c>
      <c r="H11">
        <v>14279.86</v>
      </c>
      <c r="I11">
        <v>15253.19</v>
      </c>
      <c r="J11">
        <v>15070.26</v>
      </c>
      <c r="K11">
        <v>15261.23</v>
      </c>
      <c r="L11">
        <v>14609.800889999999</v>
      </c>
      <c r="M11">
        <v>14635.375219999996</v>
      </c>
      <c r="N11">
        <v>16273.676126993087</v>
      </c>
    </row>
    <row r="12" spans="2:14" x14ac:dyDescent="0.3">
      <c r="C12" t="s">
        <v>7</v>
      </c>
      <c r="D12">
        <v>6052.5271699999994</v>
      </c>
      <c r="E12">
        <v>6649.1278000000011</v>
      </c>
      <c r="F12">
        <v>8603.3057699999972</v>
      </c>
      <c r="G12">
        <v>9409.6594199999963</v>
      </c>
      <c r="H12">
        <v>10235.25</v>
      </c>
      <c r="I12">
        <v>10405.83</v>
      </c>
      <c r="J12">
        <v>13043.92</v>
      </c>
      <c r="K12">
        <v>15637.22</v>
      </c>
      <c r="L12">
        <v>18167.542300000001</v>
      </c>
      <c r="M12">
        <v>21204.897679999965</v>
      </c>
      <c r="N12">
        <v>24762.437623400583</v>
      </c>
    </row>
    <row r="13" spans="2:14" x14ac:dyDescent="0.3">
      <c r="C13" t="s">
        <v>326</v>
      </c>
      <c r="D13">
        <v>9.4536499999999961</v>
      </c>
      <c r="E13">
        <v>66.356050000000053</v>
      </c>
      <c r="F13">
        <v>61.01505999999992</v>
      </c>
      <c r="G13">
        <v>36.479730000000046</v>
      </c>
      <c r="H13">
        <v>82.18</v>
      </c>
      <c r="I13">
        <v>102.42</v>
      </c>
      <c r="J13">
        <v>29.35</v>
      </c>
      <c r="K13">
        <v>26.24</v>
      </c>
      <c r="L13">
        <v>16.50121</v>
      </c>
      <c r="M13">
        <v>49.78870999999998</v>
      </c>
      <c r="N13">
        <v>139.21508043750003</v>
      </c>
    </row>
    <row r="14" spans="2:14" x14ac:dyDescent="0.3">
      <c r="C14" t="s">
        <v>8</v>
      </c>
      <c r="D14">
        <v>59.060009999999963</v>
      </c>
      <c r="E14">
        <v>8.8249999999999995E-2</v>
      </c>
      <c r="F14">
        <v>0</v>
      </c>
      <c r="G14">
        <v>29.848219999999991</v>
      </c>
      <c r="H14">
        <v>361.77</v>
      </c>
      <c r="I14">
        <v>566.04</v>
      </c>
      <c r="J14">
        <v>798.59</v>
      </c>
      <c r="K14">
        <v>3419.43</v>
      </c>
      <c r="L14">
        <v>6045.5616500000015</v>
      </c>
      <c r="M14">
        <v>7807.753080000004</v>
      </c>
      <c r="N14">
        <v>10079.651105619829</v>
      </c>
    </row>
    <row r="15" spans="2:14" x14ac:dyDescent="0.3">
      <c r="C15" t="s">
        <v>9</v>
      </c>
      <c r="D15">
        <v>0</v>
      </c>
      <c r="E15">
        <v>0</v>
      </c>
      <c r="F15">
        <v>0</v>
      </c>
      <c r="G15">
        <v>0</v>
      </c>
      <c r="H15">
        <v>0</v>
      </c>
      <c r="I15">
        <v>0</v>
      </c>
      <c r="J15">
        <v>22.355529999999998</v>
      </c>
      <c r="K15">
        <v>50.326029999999975</v>
      </c>
      <c r="L15">
        <v>70.684639999999973</v>
      </c>
      <c r="M15">
        <v>109.64647999999998</v>
      </c>
      <c r="N15">
        <v>197.75592911083345</v>
      </c>
    </row>
    <row r="16" spans="2:14" x14ac:dyDescent="0.3">
      <c r="C16" t="s">
        <v>10</v>
      </c>
      <c r="D16">
        <v>1425.5532900000005</v>
      </c>
      <c r="E16">
        <v>1459.2847200000003</v>
      </c>
      <c r="F16">
        <v>1463.2329500000005</v>
      </c>
      <c r="G16">
        <v>467.97497000000027</v>
      </c>
      <c r="H16">
        <v>337.58</v>
      </c>
      <c r="I16">
        <v>326.54000000000002</v>
      </c>
      <c r="J16">
        <v>327.68447000000003</v>
      </c>
      <c r="K16">
        <v>257.53397000000007</v>
      </c>
      <c r="L16">
        <v>205.73435000000003</v>
      </c>
      <c r="M16">
        <v>180.90018000000001</v>
      </c>
      <c r="N16">
        <v>160.84060244574997</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6254F-266A-4923-89F5-AD334FF6C995}">
  <sheetPr>
    <tabColor theme="9"/>
  </sheetPr>
  <dimension ref="B2:Q8"/>
  <sheetViews>
    <sheetView workbookViewId="0">
      <selection activeCell="P19" sqref="P19"/>
    </sheetView>
  </sheetViews>
  <sheetFormatPr defaultRowHeight="14.4" x14ac:dyDescent="0.3"/>
  <sheetData>
    <row r="2" spans="2:17" x14ac:dyDescent="0.3">
      <c r="B2" t="s">
        <v>96</v>
      </c>
      <c r="C2" t="s">
        <v>320</v>
      </c>
    </row>
    <row r="3" spans="2:17" x14ac:dyDescent="0.3">
      <c r="B3" t="s">
        <v>25</v>
      </c>
      <c r="C3" t="s">
        <v>321</v>
      </c>
    </row>
    <row r="4" spans="2:17" x14ac:dyDescent="0.3">
      <c r="B4" t="s">
        <v>59</v>
      </c>
      <c r="C4" t="s">
        <v>322</v>
      </c>
    </row>
    <row r="6" spans="2:17" x14ac:dyDescent="0.3">
      <c r="B6" t="s">
        <v>327</v>
      </c>
    </row>
    <row r="7" spans="2:17" x14ac:dyDescent="0.3">
      <c r="B7" t="s">
        <v>328</v>
      </c>
      <c r="C7" t="s">
        <v>329</v>
      </c>
      <c r="D7" t="s">
        <v>330</v>
      </c>
      <c r="E7" t="s">
        <v>331</v>
      </c>
      <c r="F7" t="s">
        <v>332</v>
      </c>
      <c r="G7" t="s">
        <v>333</v>
      </c>
      <c r="H7" t="s">
        <v>334</v>
      </c>
      <c r="I7" t="s">
        <v>335</v>
      </c>
      <c r="J7" t="s">
        <v>336</v>
      </c>
      <c r="K7" t="s">
        <v>337</v>
      </c>
      <c r="L7">
        <v>2016</v>
      </c>
      <c r="M7">
        <v>2017</v>
      </c>
      <c r="N7" t="s">
        <v>338</v>
      </c>
      <c r="O7" t="s">
        <v>339</v>
      </c>
      <c r="P7" t="s">
        <v>340</v>
      </c>
      <c r="Q7">
        <v>2021</v>
      </c>
    </row>
    <row r="8" spans="2:17" x14ac:dyDescent="0.3">
      <c r="B8">
        <v>136.18444678742264</v>
      </c>
      <c r="C8">
        <v>124.75100647495827</v>
      </c>
      <c r="D8">
        <v>119.80646184391352</v>
      </c>
      <c r="E8">
        <v>137.28755671445359</v>
      </c>
      <c r="F8">
        <v>125.77371020169075</v>
      </c>
      <c r="G8">
        <v>119.26000240700874</v>
      </c>
      <c r="H8">
        <v>115.83297611953952</v>
      </c>
      <c r="I8">
        <v>113.64448893321079</v>
      </c>
      <c r="J8">
        <v>116.32736816023294</v>
      </c>
      <c r="K8">
        <v>112.18643519873999</v>
      </c>
      <c r="L8">
        <v>113.97887985009712</v>
      </c>
      <c r="M8">
        <v>101.75607775853153</v>
      </c>
      <c r="N8">
        <v>107.05823329001137</v>
      </c>
      <c r="O8">
        <v>115.08213349894594</v>
      </c>
      <c r="P8">
        <v>114.14218959918347</v>
      </c>
      <c r="Q8">
        <v>102.94094031595121</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7348C-BD0D-46D3-B272-19798A5659B0}">
  <sheetPr>
    <tabColor theme="9"/>
  </sheetPr>
  <dimension ref="B2:S23"/>
  <sheetViews>
    <sheetView workbookViewId="0">
      <selection activeCell="Q49" sqref="Q49"/>
    </sheetView>
  </sheetViews>
  <sheetFormatPr defaultRowHeight="14.4" x14ac:dyDescent="0.3"/>
  <sheetData>
    <row r="2" spans="2:19" x14ac:dyDescent="0.3">
      <c r="B2" t="s">
        <v>96</v>
      </c>
      <c r="C2" t="s">
        <v>364</v>
      </c>
    </row>
    <row r="3" spans="2:19" x14ac:dyDescent="0.3">
      <c r="B3" t="s">
        <v>25</v>
      </c>
      <c r="C3" t="s">
        <v>321</v>
      </c>
    </row>
    <row r="4" spans="2:19" x14ac:dyDescent="0.3">
      <c r="B4" t="s">
        <v>32</v>
      </c>
      <c r="C4" t="s">
        <v>365</v>
      </c>
    </row>
    <row r="5" spans="2:19" x14ac:dyDescent="0.3">
      <c r="B5" t="s">
        <v>23</v>
      </c>
      <c r="C5" t="s">
        <v>366</v>
      </c>
    </row>
    <row r="9" spans="2:19" x14ac:dyDescent="0.3">
      <c r="B9" t="s">
        <v>341</v>
      </c>
    </row>
    <row r="10" spans="2:19" x14ac:dyDescent="0.3">
      <c r="B10" t="s">
        <v>342</v>
      </c>
      <c r="C10" t="s">
        <v>343</v>
      </c>
      <c r="D10" t="s">
        <v>328</v>
      </c>
      <c r="E10" t="s">
        <v>329</v>
      </c>
      <c r="F10" t="s">
        <v>330</v>
      </c>
      <c r="G10" t="s">
        <v>331</v>
      </c>
      <c r="H10" t="s">
        <v>332</v>
      </c>
      <c r="I10" t="s">
        <v>333</v>
      </c>
      <c r="J10" t="s">
        <v>334</v>
      </c>
      <c r="K10" t="s">
        <v>335</v>
      </c>
      <c r="L10" t="s">
        <v>336</v>
      </c>
      <c r="M10" t="s">
        <v>337</v>
      </c>
      <c r="N10">
        <v>2016</v>
      </c>
      <c r="O10">
        <v>2017</v>
      </c>
      <c r="P10" t="s">
        <v>338</v>
      </c>
      <c r="Q10" t="s">
        <v>339</v>
      </c>
      <c r="R10" t="s">
        <v>340</v>
      </c>
      <c r="S10">
        <v>2021</v>
      </c>
    </row>
    <row r="11" spans="2:19" x14ac:dyDescent="0.3">
      <c r="B11" t="s">
        <v>344</v>
      </c>
      <c r="C11" t="s">
        <v>345</v>
      </c>
      <c r="D11">
        <v>35</v>
      </c>
      <c r="E11">
        <v>44.3</v>
      </c>
      <c r="F11">
        <v>25.6</v>
      </c>
      <c r="G11">
        <v>29.9</v>
      </c>
      <c r="H11">
        <v>25.8</v>
      </c>
      <c r="I11">
        <v>47.7</v>
      </c>
      <c r="J11">
        <v>32.5</v>
      </c>
      <c r="K11">
        <v>28.7</v>
      </c>
      <c r="L11">
        <v>26.806000000000001</v>
      </c>
      <c r="M11">
        <v>32.869999999999997</v>
      </c>
      <c r="N11">
        <v>35.096162004447301</v>
      </c>
      <c r="O11">
        <v>39.5</v>
      </c>
      <c r="P11">
        <v>31.4</v>
      </c>
      <c r="Q11">
        <v>34.943235000000001</v>
      </c>
      <c r="R11">
        <v>34.811067000000001</v>
      </c>
      <c r="S11">
        <v>37.788770999999997</v>
      </c>
    </row>
    <row r="12" spans="2:19" x14ac:dyDescent="0.3">
      <c r="B12" t="s">
        <v>55</v>
      </c>
      <c r="C12" t="s">
        <v>346</v>
      </c>
      <c r="D12">
        <v>86.99</v>
      </c>
      <c r="E12">
        <v>85.5</v>
      </c>
      <c r="F12">
        <v>97.03</v>
      </c>
      <c r="G12">
        <v>106.5</v>
      </c>
      <c r="H12">
        <v>78.94</v>
      </c>
      <c r="I12">
        <v>89.33</v>
      </c>
      <c r="J12">
        <v>79.27</v>
      </c>
      <c r="K12">
        <v>67.62</v>
      </c>
      <c r="L12">
        <v>76.52</v>
      </c>
      <c r="M12">
        <v>71.400000000000006</v>
      </c>
      <c r="N12">
        <v>76.006865543512603</v>
      </c>
      <c r="O12">
        <v>78.963400313587499</v>
      </c>
      <c r="P12">
        <v>69.59</v>
      </c>
      <c r="Q12">
        <v>74.650000000000006</v>
      </c>
      <c r="R12">
        <v>92.174006264396994</v>
      </c>
      <c r="S12">
        <v>70.670085120259998</v>
      </c>
    </row>
    <row r="13" spans="2:19" x14ac:dyDescent="0.3">
      <c r="B13" t="s">
        <v>55</v>
      </c>
      <c r="C13" t="s">
        <v>347</v>
      </c>
      <c r="D13">
        <v>99.3</v>
      </c>
      <c r="E13">
        <v>96</v>
      </c>
      <c r="F13">
        <v>101.7</v>
      </c>
      <c r="G13">
        <v>96.3</v>
      </c>
      <c r="H13">
        <v>79.400000000000006</v>
      </c>
      <c r="I13">
        <v>76.900000000000006</v>
      </c>
      <c r="J13">
        <v>93.3</v>
      </c>
      <c r="K13">
        <v>104.3</v>
      </c>
      <c r="L13">
        <v>82.6</v>
      </c>
      <c r="M13">
        <v>91.321908440356296</v>
      </c>
      <c r="N13">
        <v>86.711122512133898</v>
      </c>
      <c r="O13">
        <v>73.434297851610495</v>
      </c>
      <c r="P13">
        <v>70.588087226015404</v>
      </c>
      <c r="Q13">
        <v>78.0559303433038</v>
      </c>
      <c r="R13">
        <v>87.390393089363599</v>
      </c>
      <c r="S13">
        <v>65.883184505641097</v>
      </c>
    </row>
    <row r="14" spans="2:19" x14ac:dyDescent="0.3">
      <c r="B14" t="s">
        <v>55</v>
      </c>
      <c r="C14" t="s">
        <v>348</v>
      </c>
      <c r="D14">
        <v>297</v>
      </c>
      <c r="E14">
        <v>222.3</v>
      </c>
      <c r="F14">
        <v>218.4</v>
      </c>
      <c r="G14">
        <v>261</v>
      </c>
      <c r="H14">
        <v>196.5</v>
      </c>
      <c r="I14">
        <v>222.5</v>
      </c>
      <c r="J14">
        <v>237.5</v>
      </c>
      <c r="K14">
        <v>232.5</v>
      </c>
      <c r="L14">
        <v>181.2</v>
      </c>
      <c r="M14">
        <v>221.568489267991</v>
      </c>
      <c r="N14">
        <v>214.148293962503</v>
      </c>
      <c r="O14">
        <v>235.91066237852101</v>
      </c>
      <c r="P14">
        <v>212.107709488236</v>
      </c>
      <c r="Q14">
        <v>236.4</v>
      </c>
      <c r="R14">
        <v>243.14423040701999</v>
      </c>
      <c r="S14">
        <v>215.21085721077</v>
      </c>
    </row>
    <row r="15" spans="2:19" x14ac:dyDescent="0.3">
      <c r="B15" t="s">
        <v>349</v>
      </c>
      <c r="C15" t="s">
        <v>350</v>
      </c>
      <c r="D15">
        <v>128.222440789129</v>
      </c>
      <c r="E15">
        <v>88.220873930035296</v>
      </c>
      <c r="F15">
        <v>100.34512508466599</v>
      </c>
      <c r="G15">
        <v>90.789053875531593</v>
      </c>
      <c r="H15">
        <v>87.6752847278064</v>
      </c>
      <c r="I15">
        <v>78.778650939642404</v>
      </c>
      <c r="J15">
        <v>64.171918977412204</v>
      </c>
      <c r="K15">
        <v>67.303058202819699</v>
      </c>
      <c r="L15">
        <v>70.043999999999997</v>
      </c>
      <c r="M15">
        <v>84.462000000000003</v>
      </c>
      <c r="N15">
        <v>74.052999999999997</v>
      </c>
      <c r="O15">
        <v>62.42</v>
      </c>
      <c r="P15">
        <v>67.563000000000002</v>
      </c>
      <c r="Q15">
        <v>68.957999999999998</v>
      </c>
      <c r="R15">
        <v>73.244</v>
      </c>
      <c r="S15">
        <v>74.260900000000007</v>
      </c>
    </row>
    <row r="16" spans="2:19" x14ac:dyDescent="0.3">
      <c r="B16" t="s">
        <v>349</v>
      </c>
      <c r="C16" t="s">
        <v>351</v>
      </c>
      <c r="D16">
        <v>380.488</v>
      </c>
      <c r="E16">
        <v>264.065</v>
      </c>
      <c r="F16">
        <v>316.66800000000001</v>
      </c>
      <c r="G16">
        <v>352.06400000000002</v>
      </c>
      <c r="H16">
        <v>352.245</v>
      </c>
      <c r="I16">
        <v>324.96300000000002</v>
      </c>
      <c r="J16">
        <v>295.80200000000002</v>
      </c>
      <c r="K16">
        <v>264.10500000000002</v>
      </c>
      <c r="L16">
        <v>228.05539999999999</v>
      </c>
      <c r="M16">
        <v>281.05220000000003</v>
      </c>
      <c r="N16">
        <v>280.49130000000002</v>
      </c>
      <c r="O16">
        <v>217.49600000000001</v>
      </c>
      <c r="P16">
        <v>234.91399999999999</v>
      </c>
      <c r="Q16">
        <v>276.4889</v>
      </c>
      <c r="R16">
        <v>271.01609999999999</v>
      </c>
      <c r="S16">
        <v>265.15989999999999</v>
      </c>
    </row>
    <row r="17" spans="2:19" x14ac:dyDescent="0.3">
      <c r="B17" t="s">
        <v>57</v>
      </c>
      <c r="C17" t="s">
        <v>352</v>
      </c>
      <c r="D17">
        <v>156.4</v>
      </c>
      <c r="E17">
        <v>180.2</v>
      </c>
      <c r="F17">
        <v>129.6</v>
      </c>
      <c r="G17">
        <v>136.4</v>
      </c>
      <c r="H17">
        <v>180.6</v>
      </c>
      <c r="I17">
        <v>161.69999999999999</v>
      </c>
      <c r="J17">
        <v>130.1</v>
      </c>
      <c r="K17">
        <v>143.30000000000001</v>
      </c>
      <c r="L17">
        <v>167.6</v>
      </c>
      <c r="M17">
        <v>123.7</v>
      </c>
      <c r="N17">
        <v>138.97</v>
      </c>
      <c r="O17">
        <v>151.41</v>
      </c>
      <c r="P17">
        <v>131.68</v>
      </c>
      <c r="Q17">
        <v>146.36000000000001</v>
      </c>
      <c r="R17">
        <v>119.9</v>
      </c>
      <c r="S17">
        <v>126.44</v>
      </c>
    </row>
    <row r="18" spans="2:19" x14ac:dyDescent="0.3">
      <c r="B18" t="s">
        <v>353</v>
      </c>
      <c r="C18" t="s">
        <v>354</v>
      </c>
      <c r="D18">
        <v>132</v>
      </c>
      <c r="E18">
        <v>173</v>
      </c>
      <c r="F18">
        <v>175</v>
      </c>
      <c r="G18">
        <v>201</v>
      </c>
      <c r="H18">
        <v>205</v>
      </c>
      <c r="I18">
        <v>139</v>
      </c>
      <c r="J18">
        <v>160</v>
      </c>
      <c r="K18">
        <v>137</v>
      </c>
      <c r="L18">
        <v>184.84198609109299</v>
      </c>
      <c r="M18">
        <v>141.25800000000001</v>
      </c>
      <c r="N18">
        <v>150.40600000000001</v>
      </c>
      <c r="O18">
        <v>136.60400000000001</v>
      </c>
      <c r="P18">
        <v>157.34838327661899</v>
      </c>
      <c r="Q18">
        <v>158.29403640180001</v>
      </c>
      <c r="R18">
        <v>151.39048119220001</v>
      </c>
      <c r="S18">
        <v>159.85175877</v>
      </c>
    </row>
    <row r="19" spans="2:19" x14ac:dyDescent="0.3">
      <c r="B19" t="s">
        <v>355</v>
      </c>
      <c r="C19" t="s">
        <v>356</v>
      </c>
      <c r="D19">
        <v>189.54499999999999</v>
      </c>
      <c r="E19">
        <v>177.20099999999999</v>
      </c>
      <c r="F19">
        <v>132.11000000000001</v>
      </c>
      <c r="G19">
        <v>178.12799999999999</v>
      </c>
      <c r="H19">
        <v>129.86500000000001</v>
      </c>
      <c r="I19">
        <v>145.46899999999999</v>
      </c>
      <c r="J19">
        <v>125.602</v>
      </c>
      <c r="K19">
        <v>133.12319361918401</v>
      </c>
      <c r="L19">
        <v>157.292655981743</v>
      </c>
      <c r="M19">
        <v>136.76303017287799</v>
      </c>
      <c r="N19">
        <v>171.37333447924701</v>
      </c>
      <c r="O19">
        <v>121.28055364063999</v>
      </c>
      <c r="P19">
        <v>167.49813317255601</v>
      </c>
      <c r="Q19">
        <v>179.28100972904701</v>
      </c>
      <c r="R19">
        <v>172.82728256457901</v>
      </c>
      <c r="S19">
        <v>126.594188567274</v>
      </c>
    </row>
    <row r="20" spans="2:19" x14ac:dyDescent="0.3">
      <c r="B20" t="s">
        <v>355</v>
      </c>
      <c r="C20" t="s">
        <v>357</v>
      </c>
      <c r="D20">
        <v>24.7255707622542</v>
      </c>
      <c r="E20">
        <v>21.9062177016785</v>
      </c>
      <c r="F20">
        <v>16.601113307461901</v>
      </c>
      <c r="G20">
        <v>29.618728230424399</v>
      </c>
      <c r="H20">
        <v>30.021198669582901</v>
      </c>
      <c r="I20">
        <v>22.710519896521401</v>
      </c>
      <c r="J20">
        <v>29.145136470141299</v>
      </c>
      <c r="K20">
        <v>26.9238056540968</v>
      </c>
      <c r="L20">
        <v>34.507169219613303</v>
      </c>
      <c r="M20">
        <v>26.380737345617302</v>
      </c>
      <c r="N20">
        <v>24.5</v>
      </c>
      <c r="O20">
        <v>20.401828660965801</v>
      </c>
      <c r="P20">
        <v>25.0191326260829</v>
      </c>
      <c r="Q20">
        <v>21.633389304584998</v>
      </c>
      <c r="R20">
        <v>27.878970456904</v>
      </c>
      <c r="S20">
        <v>22.038534167000002</v>
      </c>
    </row>
    <row r="21" spans="2:19" x14ac:dyDescent="0.3">
      <c r="B21" t="s">
        <v>355</v>
      </c>
      <c r="C21" t="s">
        <v>358</v>
      </c>
      <c r="D21">
        <v>69.021352361721299</v>
      </c>
      <c r="E21">
        <v>67.811222289456694</v>
      </c>
      <c r="F21">
        <v>62.878306039097502</v>
      </c>
      <c r="G21">
        <v>71.279554322294004</v>
      </c>
      <c r="H21">
        <v>62.346781955955798</v>
      </c>
      <c r="I21">
        <v>55.238653697640402</v>
      </c>
      <c r="J21">
        <v>50.241946065289397</v>
      </c>
      <c r="K21">
        <v>59.791650722955801</v>
      </c>
      <c r="L21">
        <v>58.621416391095003</v>
      </c>
      <c r="M21">
        <v>46.948210580025297</v>
      </c>
      <c r="N21">
        <v>45.596274733800499</v>
      </c>
      <c r="O21">
        <v>42.374444510811102</v>
      </c>
      <c r="P21">
        <v>43.192160742605203</v>
      </c>
      <c r="Q21">
        <v>47.537899483731003</v>
      </c>
      <c r="R21">
        <v>49.709802295421397</v>
      </c>
      <c r="S21">
        <v>46.353190255220397</v>
      </c>
    </row>
    <row r="22" spans="2:19" x14ac:dyDescent="0.3">
      <c r="B22" t="s">
        <v>355</v>
      </c>
      <c r="C22" t="s">
        <v>359</v>
      </c>
      <c r="D22">
        <v>121.155735096687</v>
      </c>
      <c r="E22">
        <v>140.60759218572301</v>
      </c>
      <c r="F22">
        <v>118.906607008386</v>
      </c>
      <c r="G22">
        <v>170.26821726930899</v>
      </c>
      <c r="H22">
        <v>149.94903693856901</v>
      </c>
      <c r="I22">
        <v>125.11566741846499</v>
      </c>
      <c r="J22">
        <v>129.54454262187701</v>
      </c>
      <c r="K22">
        <v>139.151647932684</v>
      </c>
      <c r="L22">
        <v>166.22700974924999</v>
      </c>
      <c r="M22">
        <v>134.397081776752</v>
      </c>
      <c r="N22">
        <v>129.69999999999999</v>
      </c>
      <c r="O22">
        <v>100.095505504774</v>
      </c>
      <c r="P22">
        <v>134.66430699253701</v>
      </c>
      <c r="Q22">
        <v>130.11027522383</v>
      </c>
      <c r="R22">
        <v>127.0472115195</v>
      </c>
      <c r="S22">
        <v>101.8579445112</v>
      </c>
    </row>
    <row r="23" spans="2:19" x14ac:dyDescent="0.3">
      <c r="B23" t="s">
        <v>355</v>
      </c>
      <c r="C23" t="s">
        <v>360</v>
      </c>
      <c r="D23">
        <v>50.549709226702703</v>
      </c>
      <c r="E23">
        <v>60.651178067563997</v>
      </c>
      <c r="F23">
        <v>62.644852531264199</v>
      </c>
      <c r="G23">
        <v>61.490683590337603</v>
      </c>
      <c r="H23">
        <v>56.715930330065603</v>
      </c>
      <c r="I23">
        <v>60.9745393388446</v>
      </c>
      <c r="J23">
        <v>78.651145419293599</v>
      </c>
      <c r="K23">
        <v>73.56</v>
      </c>
      <c r="L23">
        <v>77.940148650234093</v>
      </c>
      <c r="M23">
        <v>66.302000000000007</v>
      </c>
      <c r="N23">
        <v>54.673084815618097</v>
      </c>
      <c r="O23">
        <v>42.938318000000002</v>
      </c>
      <c r="P23">
        <v>46.192119245496599</v>
      </c>
      <c r="Q23">
        <v>43.355060000000002</v>
      </c>
      <c r="R23">
        <v>33.314920000000001</v>
      </c>
      <c r="S23">
        <v>26.122910000000001</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71BE-3DF7-4E01-B682-BF70178491BF}">
  <sheetPr>
    <tabColor theme="9"/>
  </sheetPr>
  <dimension ref="B2:Q9"/>
  <sheetViews>
    <sheetView workbookViewId="0">
      <selection activeCell="Q25" sqref="Q25"/>
    </sheetView>
  </sheetViews>
  <sheetFormatPr defaultRowHeight="14.4" x14ac:dyDescent="0.3"/>
  <sheetData>
    <row r="2" spans="2:17" x14ac:dyDescent="0.3">
      <c r="B2" t="s">
        <v>96</v>
      </c>
      <c r="C2" t="s">
        <v>367</v>
      </c>
    </row>
    <row r="3" spans="2:17" x14ac:dyDescent="0.3">
      <c r="B3" t="s">
        <v>25</v>
      </c>
      <c r="C3" t="s">
        <v>321</v>
      </c>
    </row>
    <row r="4" spans="2:17" x14ac:dyDescent="0.3">
      <c r="B4" t="s">
        <v>32</v>
      </c>
      <c r="C4" t="s">
        <v>368</v>
      </c>
    </row>
    <row r="5" spans="2:17" x14ac:dyDescent="0.3">
      <c r="B5" t="s">
        <v>23</v>
      </c>
      <c r="C5" t="s">
        <v>366</v>
      </c>
    </row>
    <row r="7" spans="2:17" x14ac:dyDescent="0.3">
      <c r="B7" t="s">
        <v>68</v>
      </c>
    </row>
    <row r="8" spans="2:17" x14ac:dyDescent="0.3">
      <c r="B8">
        <v>2006</v>
      </c>
      <c r="C8">
        <v>2007</v>
      </c>
      <c r="D8">
        <v>2008</v>
      </c>
      <c r="E8">
        <v>2009</v>
      </c>
      <c r="F8">
        <v>2010</v>
      </c>
      <c r="G8">
        <v>2011</v>
      </c>
      <c r="H8">
        <v>2012</v>
      </c>
      <c r="I8">
        <v>2013</v>
      </c>
      <c r="J8">
        <v>2014</v>
      </c>
      <c r="K8">
        <v>2015</v>
      </c>
      <c r="L8">
        <v>2016</v>
      </c>
      <c r="M8">
        <v>2017</v>
      </c>
      <c r="N8">
        <v>2018</v>
      </c>
      <c r="O8">
        <v>2019</v>
      </c>
      <c r="P8">
        <v>2020</v>
      </c>
      <c r="Q8">
        <v>2021</v>
      </c>
    </row>
    <row r="9" spans="2:17" x14ac:dyDescent="0.3">
      <c r="B9">
        <v>1.7004388159070605</v>
      </c>
      <c r="C9">
        <v>1.5096802875660145</v>
      </c>
      <c r="D9">
        <v>1.4389417517358334</v>
      </c>
      <c r="E9">
        <v>1.5507331694069759</v>
      </c>
      <c r="F9">
        <v>1.4481253587824456</v>
      </c>
      <c r="G9">
        <v>1.313926703349735</v>
      </c>
      <c r="H9">
        <v>1.2888001333484489</v>
      </c>
      <c r="I9">
        <v>1.2560134168001049</v>
      </c>
      <c r="J9">
        <v>1.2523318450618928</v>
      </c>
      <c r="K9">
        <v>1.1832504057104052</v>
      </c>
      <c r="L9">
        <v>1.1698991784480932</v>
      </c>
      <c r="M9">
        <v>1.0837475710180049</v>
      </c>
      <c r="N9">
        <v>1.097816983250347</v>
      </c>
      <c r="O9">
        <v>1.1231661997407156</v>
      </c>
      <c r="P9">
        <v>1.0832600214800006</v>
      </c>
      <c r="Q9">
        <v>0.98880924193095288</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328B9-7B36-4F25-87F6-AF8AD1B08D23}">
  <sheetPr>
    <tabColor theme="9"/>
  </sheetPr>
  <dimension ref="B2:S21"/>
  <sheetViews>
    <sheetView workbookViewId="0">
      <selection activeCell="M24" sqref="M24"/>
    </sheetView>
  </sheetViews>
  <sheetFormatPr defaultRowHeight="14.4" x14ac:dyDescent="0.3"/>
  <sheetData>
    <row r="2" spans="2:19" x14ac:dyDescent="0.3">
      <c r="B2" t="s">
        <v>96</v>
      </c>
      <c r="C2" t="s">
        <v>369</v>
      </c>
    </row>
    <row r="3" spans="2:19" x14ac:dyDescent="0.3">
      <c r="B3" t="s">
        <v>25</v>
      </c>
      <c r="C3" t="s">
        <v>321</v>
      </c>
    </row>
    <row r="4" spans="2:19" x14ac:dyDescent="0.3">
      <c r="B4" t="s">
        <v>32</v>
      </c>
      <c r="C4" t="s">
        <v>370</v>
      </c>
    </row>
    <row r="5" spans="2:19" x14ac:dyDescent="0.3">
      <c r="B5" t="s">
        <v>23</v>
      </c>
      <c r="C5" t="s">
        <v>366</v>
      </c>
    </row>
    <row r="7" spans="2:19" x14ac:dyDescent="0.3">
      <c r="B7" t="s">
        <v>361</v>
      </c>
    </row>
    <row r="8" spans="2:19" x14ac:dyDescent="0.3">
      <c r="B8" t="s">
        <v>342</v>
      </c>
      <c r="C8" t="s">
        <v>343</v>
      </c>
      <c r="D8" t="s">
        <v>328</v>
      </c>
      <c r="E8" t="s">
        <v>329</v>
      </c>
      <c r="F8" t="s">
        <v>330</v>
      </c>
      <c r="G8" t="s">
        <v>331</v>
      </c>
      <c r="H8" t="s">
        <v>332</v>
      </c>
      <c r="I8" t="s">
        <v>333</v>
      </c>
      <c r="J8" t="s">
        <v>334</v>
      </c>
      <c r="K8" t="s">
        <v>335</v>
      </c>
      <c r="L8" t="s">
        <v>336</v>
      </c>
      <c r="M8" t="s">
        <v>337</v>
      </c>
      <c r="N8" t="s">
        <v>362</v>
      </c>
      <c r="O8" t="s">
        <v>363</v>
      </c>
      <c r="P8" t="s">
        <v>338</v>
      </c>
      <c r="Q8" t="s">
        <v>339</v>
      </c>
      <c r="R8" t="s">
        <v>340</v>
      </c>
      <c r="S8">
        <v>2021</v>
      </c>
    </row>
    <row r="9" spans="2:19" x14ac:dyDescent="0.3">
      <c r="B9" t="s">
        <v>344</v>
      </c>
      <c r="C9" t="s">
        <v>345</v>
      </c>
      <c r="D9">
        <v>0.71</v>
      </c>
      <c r="E9">
        <v>0.64</v>
      </c>
      <c r="F9">
        <v>0.56000000000000005</v>
      </c>
      <c r="G9">
        <v>0.59</v>
      </c>
      <c r="H9">
        <v>0.62</v>
      </c>
      <c r="I9">
        <v>0.8</v>
      </c>
      <c r="J9">
        <v>0.63</v>
      </c>
      <c r="K9">
        <v>0.59</v>
      </c>
      <c r="L9">
        <v>0.498</v>
      </c>
      <c r="M9">
        <v>0.60499999999999998</v>
      </c>
      <c r="N9">
        <v>0.67451152128542502</v>
      </c>
      <c r="O9">
        <v>0.7</v>
      </c>
      <c r="P9">
        <v>0.5</v>
      </c>
      <c r="Q9">
        <v>0.63424599999999998</v>
      </c>
      <c r="R9">
        <v>0.48943500000000001</v>
      </c>
      <c r="S9">
        <v>0.52330399999999999</v>
      </c>
    </row>
    <row r="10" spans="2:19" x14ac:dyDescent="0.3">
      <c r="B10" t="s">
        <v>55</v>
      </c>
      <c r="C10" t="s">
        <v>346</v>
      </c>
      <c r="D10">
        <v>1.155</v>
      </c>
      <c r="E10">
        <v>1.0429999999999999</v>
      </c>
      <c r="F10">
        <v>1.151</v>
      </c>
      <c r="G10">
        <v>1.3009999999999999</v>
      </c>
      <c r="H10">
        <v>1.06</v>
      </c>
      <c r="I10">
        <v>1.032</v>
      </c>
      <c r="J10">
        <v>0.8831</v>
      </c>
      <c r="K10">
        <v>0.73250000000000004</v>
      </c>
      <c r="L10">
        <v>0.82499999999999996</v>
      </c>
      <c r="M10">
        <v>0.68500000000000005</v>
      </c>
      <c r="N10">
        <v>0.702848472930096</v>
      </c>
      <c r="O10">
        <v>0.71340029662555104</v>
      </c>
      <c r="P10">
        <v>0.67759999999999998</v>
      </c>
      <c r="Q10">
        <v>0.66</v>
      </c>
      <c r="R10">
        <v>0.68397513183544001</v>
      </c>
      <c r="S10">
        <v>0.56248750998800001</v>
      </c>
    </row>
    <row r="11" spans="2:19" x14ac:dyDescent="0.3">
      <c r="B11" t="s">
        <v>55</v>
      </c>
      <c r="C11" t="s">
        <v>347</v>
      </c>
      <c r="D11">
        <v>1.212</v>
      </c>
      <c r="E11">
        <v>1.22</v>
      </c>
      <c r="F11">
        <v>1.232</v>
      </c>
      <c r="G11">
        <v>1.1020000000000001</v>
      </c>
      <c r="H11">
        <v>0.97299999999999998</v>
      </c>
      <c r="I11">
        <v>0.89800000000000002</v>
      </c>
      <c r="J11">
        <v>1.0129999999999999</v>
      </c>
      <c r="K11">
        <v>1.216</v>
      </c>
      <c r="L11">
        <v>0.98</v>
      </c>
      <c r="M11">
        <v>1.0922912325560199</v>
      </c>
      <c r="N11">
        <v>0.87428641812437002</v>
      </c>
      <c r="O11">
        <v>0.85216377598530901</v>
      </c>
      <c r="P11">
        <v>0.782759242134621</v>
      </c>
      <c r="Q11">
        <v>0.82332106960351603</v>
      </c>
      <c r="R11">
        <v>0.78570038882809601</v>
      </c>
      <c r="S11">
        <v>0.61879756740457403</v>
      </c>
    </row>
    <row r="12" spans="2:19" x14ac:dyDescent="0.3">
      <c r="B12" t="s">
        <v>55</v>
      </c>
      <c r="C12" t="s">
        <v>348</v>
      </c>
      <c r="D12">
        <v>2.637</v>
      </c>
      <c r="E12">
        <v>2.2989999999999999</v>
      </c>
      <c r="F12">
        <v>2.2549999999999999</v>
      </c>
      <c r="G12">
        <v>2.3370000000000002</v>
      </c>
      <c r="H12">
        <v>1.996</v>
      </c>
      <c r="I12">
        <v>1.8660000000000001</v>
      </c>
      <c r="J12">
        <v>2.121</v>
      </c>
      <c r="K12">
        <v>1.847</v>
      </c>
      <c r="L12">
        <v>1.726</v>
      </c>
      <c r="M12">
        <v>1.96816573822055</v>
      </c>
      <c r="N12">
        <v>1.7670367702052401</v>
      </c>
      <c r="O12">
        <v>1.86014383876332</v>
      </c>
      <c r="P12">
        <v>1.7803482452535999</v>
      </c>
      <c r="Q12">
        <v>1.8747</v>
      </c>
      <c r="R12">
        <v>1.7976377329443001</v>
      </c>
      <c r="S12">
        <v>1.7024547301093</v>
      </c>
    </row>
    <row r="13" spans="2:19" x14ac:dyDescent="0.3">
      <c r="B13" t="s">
        <v>349</v>
      </c>
      <c r="C13" t="s">
        <v>350</v>
      </c>
      <c r="D13">
        <v>1.71626633730805</v>
      </c>
      <c r="E13">
        <v>1.25492911335053</v>
      </c>
      <c r="F13">
        <v>1.3765181505089099</v>
      </c>
      <c r="G13">
        <v>1.29718837309197</v>
      </c>
      <c r="H13">
        <v>1.38272794442174</v>
      </c>
      <c r="I13">
        <v>1.10031841965523</v>
      </c>
      <c r="J13">
        <v>0.847485134414796</v>
      </c>
      <c r="K13">
        <v>0.882382905805419</v>
      </c>
      <c r="L13">
        <v>0.89290000000000003</v>
      </c>
      <c r="M13">
        <v>0.91400000000000003</v>
      </c>
      <c r="N13">
        <v>0.86429999999999996</v>
      </c>
      <c r="O13">
        <v>0.75019999999999998</v>
      </c>
      <c r="P13">
        <v>0.74904000000000004</v>
      </c>
      <c r="Q13">
        <v>0.76917000000000002</v>
      </c>
      <c r="R13">
        <v>0.76370000000000005</v>
      </c>
      <c r="S13">
        <v>0.73709999999999998</v>
      </c>
    </row>
    <row r="14" spans="2:19" x14ac:dyDescent="0.3">
      <c r="B14" t="s">
        <v>349</v>
      </c>
      <c r="C14" t="s">
        <v>351</v>
      </c>
      <c r="D14">
        <v>3.9460000000000002</v>
      </c>
      <c r="E14">
        <v>2.7490000000000001</v>
      </c>
      <c r="F14">
        <v>2.9390000000000001</v>
      </c>
      <c r="G14">
        <v>3.423</v>
      </c>
      <c r="H14">
        <v>3.2730000000000001</v>
      </c>
      <c r="I14">
        <v>2.831</v>
      </c>
      <c r="J14">
        <v>2.71</v>
      </c>
      <c r="K14">
        <v>2.4220000000000002</v>
      </c>
      <c r="L14">
        <v>2.3170000000000002</v>
      </c>
      <c r="M14">
        <v>2.5192000000000001</v>
      </c>
      <c r="N14">
        <v>2.4944999999999999</v>
      </c>
      <c r="O14">
        <v>2.1408999999999998</v>
      </c>
      <c r="P14">
        <v>2.1739000000000002</v>
      </c>
      <c r="Q14">
        <v>2.3006000000000002</v>
      </c>
      <c r="R14">
        <v>2.4253</v>
      </c>
      <c r="S14">
        <v>2.2235999999999998</v>
      </c>
    </row>
    <row r="15" spans="2:19" x14ac:dyDescent="0.3">
      <c r="B15" t="s">
        <v>57</v>
      </c>
      <c r="C15" t="s">
        <v>352</v>
      </c>
      <c r="D15">
        <v>1.663</v>
      </c>
      <c r="E15">
        <v>1.736</v>
      </c>
      <c r="F15">
        <v>1.353</v>
      </c>
      <c r="G15">
        <v>1.3740000000000001</v>
      </c>
      <c r="H15">
        <v>1.649</v>
      </c>
      <c r="I15">
        <v>1.546</v>
      </c>
      <c r="J15">
        <v>1.3080000000000001</v>
      </c>
      <c r="K15">
        <v>1.3260000000000001</v>
      </c>
      <c r="L15">
        <v>1.446</v>
      </c>
      <c r="M15">
        <v>1.123</v>
      </c>
      <c r="N15">
        <v>1.2010000000000001</v>
      </c>
      <c r="O15">
        <v>1.244</v>
      </c>
      <c r="P15">
        <v>1.1419999999999999</v>
      </c>
      <c r="Q15">
        <v>1.131</v>
      </c>
      <c r="R15">
        <v>0.9</v>
      </c>
      <c r="S15">
        <v>0.96</v>
      </c>
    </row>
    <row r="16" spans="2:19" x14ac:dyDescent="0.3">
      <c r="B16" t="s">
        <v>353</v>
      </c>
      <c r="C16" t="s">
        <v>354</v>
      </c>
      <c r="D16">
        <v>2.04</v>
      </c>
      <c r="E16">
        <v>1.77</v>
      </c>
      <c r="F16">
        <v>1.77</v>
      </c>
      <c r="G16">
        <v>1.72</v>
      </c>
      <c r="H16">
        <v>1.84</v>
      </c>
      <c r="I16">
        <v>1.45</v>
      </c>
      <c r="J16">
        <v>1.73</v>
      </c>
      <c r="K16">
        <v>1.46</v>
      </c>
      <c r="L16">
        <v>1.8184398931432</v>
      </c>
      <c r="M16">
        <v>1.298</v>
      </c>
      <c r="N16">
        <v>1.5589999999999999</v>
      </c>
      <c r="O16">
        <v>1.4490000000000001</v>
      </c>
      <c r="P16">
        <v>1.65887837000012</v>
      </c>
      <c r="Q16">
        <v>1.55849945199989</v>
      </c>
      <c r="R16">
        <v>1.4751316490000199</v>
      </c>
      <c r="S16">
        <v>1.53765561099991</v>
      </c>
    </row>
    <row r="17" spans="2:19" x14ac:dyDescent="0.3">
      <c r="B17" t="s">
        <v>355</v>
      </c>
      <c r="C17" t="s">
        <v>356</v>
      </c>
      <c r="D17">
        <v>2.4910000000000001</v>
      </c>
      <c r="E17">
        <v>2.327</v>
      </c>
      <c r="F17">
        <v>1.956</v>
      </c>
      <c r="G17">
        <v>2.1840000000000002</v>
      </c>
      <c r="H17">
        <v>1.91</v>
      </c>
      <c r="I17">
        <v>1.9410000000000001</v>
      </c>
      <c r="J17">
        <v>1.655</v>
      </c>
      <c r="K17">
        <v>1.8993122083398299</v>
      </c>
      <c r="L17">
        <v>1.80363058702446</v>
      </c>
      <c r="M17">
        <v>1.72617858339117</v>
      </c>
      <c r="N17">
        <v>1.68895348837209</v>
      </c>
      <c r="O17">
        <v>1.49997354006422</v>
      </c>
      <c r="P17">
        <v>1.87022645308317</v>
      </c>
      <c r="Q17">
        <v>1.76538784092649</v>
      </c>
      <c r="R17">
        <v>1.78442288798798</v>
      </c>
      <c r="S17">
        <v>1.2583853914805601</v>
      </c>
    </row>
    <row r="18" spans="2:19" x14ac:dyDescent="0.3">
      <c r="B18" t="s">
        <v>355</v>
      </c>
      <c r="C18" t="s">
        <v>357</v>
      </c>
      <c r="D18">
        <v>0.53116918957042902</v>
      </c>
      <c r="E18">
        <v>0.468300985933507</v>
      </c>
      <c r="F18">
        <v>0.30723715961154202</v>
      </c>
      <c r="G18">
        <v>0.54598915046999696</v>
      </c>
      <c r="H18">
        <v>0.43566630861019201</v>
      </c>
      <c r="I18">
        <v>0.402975972679604</v>
      </c>
      <c r="J18">
        <v>0.46894750174147898</v>
      </c>
      <c r="K18">
        <v>0.39452718435981199</v>
      </c>
      <c r="L18">
        <v>0.41583952847700201</v>
      </c>
      <c r="M18">
        <v>0.39037790116430998</v>
      </c>
      <c r="N18">
        <v>0.4</v>
      </c>
      <c r="O18">
        <v>0.333962928772712</v>
      </c>
      <c r="P18">
        <v>0.3428704377963</v>
      </c>
      <c r="Q18">
        <v>0.25695310129795002</v>
      </c>
      <c r="R18">
        <v>0.38689628539017001</v>
      </c>
      <c r="S18">
        <v>0.3262800837</v>
      </c>
    </row>
    <row r="19" spans="2:19" x14ac:dyDescent="0.3">
      <c r="B19" t="s">
        <v>355</v>
      </c>
      <c r="C19" t="s">
        <v>358</v>
      </c>
      <c r="D19">
        <v>1.18939135536333</v>
      </c>
      <c r="E19">
        <v>1.3185788933501399</v>
      </c>
      <c r="F19">
        <v>1.0038463063563201</v>
      </c>
      <c r="G19">
        <v>1.17244949106122</v>
      </c>
      <c r="H19">
        <v>0.93637878797666596</v>
      </c>
      <c r="I19">
        <v>0.90285356871605404</v>
      </c>
      <c r="J19">
        <v>0.92303737580823197</v>
      </c>
      <c r="K19">
        <v>1.1120691277483301</v>
      </c>
      <c r="L19">
        <v>0.95631051191945404</v>
      </c>
      <c r="M19">
        <v>0.77269092798451899</v>
      </c>
      <c r="N19">
        <v>0.87707476801085005</v>
      </c>
      <c r="O19">
        <v>0.789672679488711</v>
      </c>
      <c r="P19">
        <v>0.73189390522471698</v>
      </c>
      <c r="Q19">
        <v>0.79510822338715603</v>
      </c>
      <c r="R19">
        <v>0.80279357905400095</v>
      </c>
      <c r="S19">
        <v>0.72545298862004204</v>
      </c>
    </row>
    <row r="20" spans="2:19" x14ac:dyDescent="0.3">
      <c r="B20" t="s">
        <v>355</v>
      </c>
      <c r="C20" t="s">
        <v>359</v>
      </c>
      <c r="D20">
        <v>1.89439112423003</v>
      </c>
      <c r="E20">
        <v>1.7331809061082299</v>
      </c>
      <c r="F20">
        <v>1.49811155221209</v>
      </c>
      <c r="G20">
        <v>1.81168529065866</v>
      </c>
      <c r="H20">
        <v>1.76684296866163</v>
      </c>
      <c r="I20">
        <v>1.3512280167703701</v>
      </c>
      <c r="J20">
        <v>1.3730259960714699</v>
      </c>
      <c r="K20">
        <v>1.4363829921479701</v>
      </c>
      <c r="L20">
        <v>1.6008364060207501</v>
      </c>
      <c r="M20">
        <v>1.3803508909186999</v>
      </c>
      <c r="N20">
        <v>1.3</v>
      </c>
      <c r="O20">
        <v>1.11293036353424</v>
      </c>
      <c r="P20">
        <v>1.2778017331654501</v>
      </c>
      <c r="Q20">
        <v>1.4421849094143</v>
      </c>
      <c r="R20">
        <v>1.2498276241999999</v>
      </c>
      <c r="S20">
        <v>1.2651522628</v>
      </c>
    </row>
    <row r="21" spans="2:19" x14ac:dyDescent="0.3">
      <c r="B21" t="s">
        <v>355</v>
      </c>
      <c r="C21" t="s">
        <v>360</v>
      </c>
      <c r="D21">
        <v>0.920486600319943</v>
      </c>
      <c r="E21">
        <v>1.0668538396157801</v>
      </c>
      <c r="F21">
        <v>1.30452960387697</v>
      </c>
      <c r="G21">
        <v>1.3012188970088401</v>
      </c>
      <c r="H21">
        <v>0.98301365450156097</v>
      </c>
      <c r="I21">
        <v>0.95967116572529598</v>
      </c>
      <c r="J21">
        <v>1.09180572549386</v>
      </c>
      <c r="K21">
        <v>1.01</v>
      </c>
      <c r="L21">
        <v>1.0003570592197399</v>
      </c>
      <c r="M21">
        <v>0.90800000000000003</v>
      </c>
      <c r="N21">
        <v>0.80517788089713904</v>
      </c>
      <c r="O21">
        <v>0.64237100000000003</v>
      </c>
      <c r="P21">
        <v>0.58430239559653196</v>
      </c>
      <c r="Q21">
        <v>0.58999000000000001</v>
      </c>
      <c r="R21">
        <v>0.53756000000000004</v>
      </c>
      <c r="S21">
        <v>0.41385</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5E7E6-786B-415E-ADDD-EE9F238F453D}">
  <sheetPr>
    <tabColor theme="9"/>
  </sheetPr>
  <dimension ref="B2:N13"/>
  <sheetViews>
    <sheetView workbookViewId="0">
      <selection activeCell="V31" sqref="V31"/>
    </sheetView>
  </sheetViews>
  <sheetFormatPr defaultRowHeight="14.4" x14ac:dyDescent="0.3"/>
  <sheetData>
    <row r="2" spans="2:14" x14ac:dyDescent="0.3">
      <c r="B2" t="s">
        <v>96</v>
      </c>
      <c r="C2" t="s">
        <v>370</v>
      </c>
    </row>
    <row r="3" spans="2:14" x14ac:dyDescent="0.3">
      <c r="B3" t="s">
        <v>25</v>
      </c>
      <c r="C3" t="s">
        <v>371</v>
      </c>
    </row>
    <row r="4" spans="2:14" x14ac:dyDescent="0.3">
      <c r="B4" t="s">
        <v>59</v>
      </c>
      <c r="C4" t="s">
        <v>322</v>
      </c>
    </row>
    <row r="7" spans="2:14" x14ac:dyDescent="0.3">
      <c r="B7" t="s">
        <v>372</v>
      </c>
      <c r="C7" t="s">
        <v>373</v>
      </c>
    </row>
    <row r="8" spans="2:14" x14ac:dyDescent="0.3">
      <c r="C8" t="s">
        <v>67</v>
      </c>
      <c r="D8" t="s">
        <v>13</v>
      </c>
      <c r="E8" t="s">
        <v>14</v>
      </c>
      <c r="F8" t="s">
        <v>15</v>
      </c>
      <c r="G8" t="s">
        <v>16</v>
      </c>
      <c r="H8" t="s">
        <v>17</v>
      </c>
      <c r="I8" t="s">
        <v>18</v>
      </c>
      <c r="J8" t="s">
        <v>19</v>
      </c>
      <c r="K8" t="s">
        <v>20</v>
      </c>
      <c r="L8" t="s">
        <v>21</v>
      </c>
      <c r="M8" t="s">
        <v>22</v>
      </c>
      <c r="N8" t="s">
        <v>72</v>
      </c>
    </row>
    <row r="9" spans="2:14" x14ac:dyDescent="0.3">
      <c r="B9" t="s">
        <v>243</v>
      </c>
      <c r="C9">
        <v>1.06</v>
      </c>
      <c r="D9">
        <v>1.9</v>
      </c>
      <c r="E9">
        <v>0.34</v>
      </c>
      <c r="F9">
        <v>0.24</v>
      </c>
      <c r="G9">
        <v>2.7</v>
      </c>
      <c r="H9">
        <v>0.96</v>
      </c>
      <c r="I9">
        <v>0.46</v>
      </c>
      <c r="J9">
        <v>1.39</v>
      </c>
      <c r="K9">
        <v>0.02</v>
      </c>
      <c r="L9">
        <v>0.06</v>
      </c>
      <c r="M9">
        <v>0.76</v>
      </c>
      <c r="N9">
        <v>1.85</v>
      </c>
    </row>
    <row r="10" spans="2:14" x14ac:dyDescent="0.3">
      <c r="B10" t="s">
        <v>245</v>
      </c>
      <c r="C10">
        <v>1.2</v>
      </c>
      <c r="D10">
        <v>0</v>
      </c>
      <c r="E10">
        <v>0</v>
      </c>
      <c r="F10">
        <v>0</v>
      </c>
      <c r="G10">
        <v>0</v>
      </c>
      <c r="H10">
        <v>0.14000000000000001</v>
      </c>
      <c r="I10">
        <v>9.02</v>
      </c>
      <c r="J10">
        <v>7.0000000000000007E-2</v>
      </c>
      <c r="K10">
        <v>4.2999999999999997E-2</v>
      </c>
      <c r="L10">
        <v>8.4939999999999998</v>
      </c>
      <c r="M10">
        <v>1.0461800000000001</v>
      </c>
      <c r="N10">
        <v>0.16600000000000001</v>
      </c>
    </row>
    <row r="11" spans="2:14" x14ac:dyDescent="0.3">
      <c r="B11" t="s">
        <v>247</v>
      </c>
      <c r="C11">
        <v>10.95</v>
      </c>
      <c r="D11">
        <v>8.7200000000000006</v>
      </c>
      <c r="E11">
        <v>0.49</v>
      </c>
      <c r="F11">
        <v>0</v>
      </c>
      <c r="G11">
        <v>0</v>
      </c>
      <c r="H11">
        <v>0.14000000000000001</v>
      </c>
      <c r="I11">
        <v>2.38</v>
      </c>
      <c r="J11">
        <v>2.5</v>
      </c>
      <c r="K11">
        <v>1.1200000000000001</v>
      </c>
      <c r="L11">
        <v>3.39</v>
      </c>
      <c r="M11">
        <v>3.6</v>
      </c>
      <c r="N11">
        <v>10.06</v>
      </c>
    </row>
    <row r="12" spans="2:14" x14ac:dyDescent="0.3">
      <c r="B12" t="s">
        <v>246</v>
      </c>
      <c r="C12">
        <v>9.3699999999999992</v>
      </c>
      <c r="D12">
        <v>2.8</v>
      </c>
      <c r="E12">
        <v>5.8</v>
      </c>
      <c r="F12">
        <v>0</v>
      </c>
      <c r="G12">
        <v>0</v>
      </c>
      <c r="H12">
        <v>4.16</v>
      </c>
      <c r="I12">
        <v>13.2</v>
      </c>
      <c r="J12">
        <v>1.5940000000000001</v>
      </c>
      <c r="K12">
        <v>1.329</v>
      </c>
      <c r="L12">
        <v>2.68</v>
      </c>
      <c r="M12">
        <v>0.11600000000000001</v>
      </c>
      <c r="N12">
        <v>2.5299999999999998</v>
      </c>
    </row>
    <row r="13" spans="2:14" x14ac:dyDescent="0.3">
      <c r="B13" t="s">
        <v>244</v>
      </c>
      <c r="C13">
        <v>1.28</v>
      </c>
      <c r="D13">
        <v>0.44</v>
      </c>
      <c r="E13">
        <v>1.1000000000000001</v>
      </c>
      <c r="F13">
        <v>0</v>
      </c>
      <c r="G13">
        <v>0</v>
      </c>
      <c r="H13">
        <v>5.36</v>
      </c>
      <c r="I13">
        <v>0.42699999999999999</v>
      </c>
      <c r="J13">
        <v>0.251</v>
      </c>
      <c r="K13">
        <v>0.308</v>
      </c>
      <c r="L13">
        <v>0.91700000000000004</v>
      </c>
      <c r="M13">
        <v>4.0500000000000001E-2</v>
      </c>
      <c r="N13">
        <v>3.0200000000000001E-2</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D1BD-573C-4C35-BDEF-81E5F4E908C3}">
  <sheetPr>
    <tabColor theme="9"/>
  </sheetPr>
  <dimension ref="B2:AD69"/>
  <sheetViews>
    <sheetView workbookViewId="0">
      <selection activeCell="Y33" sqref="Y33"/>
    </sheetView>
  </sheetViews>
  <sheetFormatPr defaultRowHeight="14.4" x14ac:dyDescent="0.3"/>
  <sheetData>
    <row r="2" spans="2:30" ht="15" customHeight="1" x14ac:dyDescent="0.3">
      <c r="B2" t="s">
        <v>96</v>
      </c>
      <c r="C2" t="s">
        <v>374</v>
      </c>
    </row>
    <row r="3" spans="2:30" x14ac:dyDescent="0.3">
      <c r="B3" t="s">
        <v>25</v>
      </c>
      <c r="C3" t="s">
        <v>31</v>
      </c>
    </row>
    <row r="4" spans="2:30" x14ac:dyDescent="0.3">
      <c r="B4" t="s">
        <v>59</v>
      </c>
      <c r="C4" t="s">
        <v>24</v>
      </c>
    </row>
    <row r="6" spans="2:30" x14ac:dyDescent="0.3">
      <c r="C6" t="s">
        <v>375</v>
      </c>
      <c r="I6" t="s">
        <v>376</v>
      </c>
      <c r="R6" s="87"/>
      <c r="S6" s="87"/>
      <c r="T6" s="87"/>
      <c r="U6" s="87"/>
      <c r="V6" s="87"/>
      <c r="W6" s="87"/>
      <c r="X6" s="87"/>
      <c r="Y6" s="87"/>
      <c r="Z6" s="87"/>
      <c r="AA6" s="87"/>
      <c r="AB6" s="87"/>
      <c r="AC6" s="87"/>
      <c r="AD6" s="87"/>
    </row>
    <row r="7" spans="2:30" x14ac:dyDescent="0.3">
      <c r="B7" t="s">
        <v>83</v>
      </c>
      <c r="C7" t="s">
        <v>54</v>
      </c>
      <c r="D7" t="s">
        <v>55</v>
      </c>
      <c r="E7" t="s">
        <v>56</v>
      </c>
      <c r="F7" t="s">
        <v>57</v>
      </c>
      <c r="G7" t="s">
        <v>58</v>
      </c>
      <c r="H7" t="s">
        <v>377</v>
      </c>
      <c r="I7" t="s">
        <v>54</v>
      </c>
      <c r="J7" t="s">
        <v>55</v>
      </c>
      <c r="K7" t="s">
        <v>56</v>
      </c>
      <c r="L7" t="s">
        <v>57</v>
      </c>
      <c r="M7" t="s">
        <v>58</v>
      </c>
      <c r="N7" t="s">
        <v>377</v>
      </c>
      <c r="R7" s="87"/>
      <c r="S7" s="87"/>
      <c r="T7" s="87"/>
      <c r="U7" s="87"/>
      <c r="V7" s="87"/>
      <c r="W7" s="87"/>
      <c r="X7" s="87"/>
      <c r="Y7" s="87"/>
      <c r="Z7" s="87"/>
      <c r="AA7" s="87"/>
      <c r="AB7" s="87"/>
      <c r="AC7" s="87"/>
      <c r="AD7" s="87"/>
    </row>
    <row r="8" spans="2:30" x14ac:dyDescent="0.3">
      <c r="B8" s="1">
        <v>42917</v>
      </c>
      <c r="C8">
        <v>7608.63</v>
      </c>
      <c r="D8">
        <v>11996.29</v>
      </c>
      <c r="E8">
        <v>7283.93</v>
      </c>
      <c r="F8">
        <v>2202.71</v>
      </c>
      <c r="G8">
        <v>1686.95</v>
      </c>
      <c r="H8">
        <v>30182.82</v>
      </c>
      <c r="I8">
        <v>4772.84</v>
      </c>
      <c r="J8">
        <v>6151.4</v>
      </c>
      <c r="K8">
        <v>3577.73</v>
      </c>
      <c r="L8">
        <v>829.93</v>
      </c>
      <c r="M8">
        <v>921.25</v>
      </c>
      <c r="N8">
        <v>16783.04</v>
      </c>
      <c r="R8" s="87"/>
      <c r="S8" s="87"/>
      <c r="T8" s="87"/>
      <c r="U8" s="87"/>
      <c r="V8" s="87"/>
      <c r="W8" s="87"/>
      <c r="X8" s="87"/>
      <c r="Y8" s="87"/>
      <c r="Z8" s="87"/>
      <c r="AA8" s="87"/>
      <c r="AB8" s="87"/>
      <c r="AC8" s="87"/>
      <c r="AD8" s="87"/>
    </row>
    <row r="9" spans="2:30" x14ac:dyDescent="0.3">
      <c r="B9" s="1">
        <v>42948</v>
      </c>
      <c r="C9">
        <v>7416.95</v>
      </c>
      <c r="D9">
        <v>11455.47</v>
      </c>
      <c r="E9">
        <v>7709.9</v>
      </c>
      <c r="F9">
        <v>2293.75</v>
      </c>
      <c r="G9">
        <v>1632.63</v>
      </c>
      <c r="H9">
        <v>29638.399999999998</v>
      </c>
      <c r="I9">
        <v>4668.03</v>
      </c>
      <c r="J9">
        <v>6031.93</v>
      </c>
      <c r="K9">
        <v>3582.49</v>
      </c>
      <c r="L9">
        <v>748.6</v>
      </c>
      <c r="M9">
        <v>900.73</v>
      </c>
      <c r="N9">
        <v>16768.870000000003</v>
      </c>
      <c r="R9" s="87"/>
      <c r="S9" s="87"/>
      <c r="T9" s="87"/>
      <c r="U9" s="87"/>
      <c r="V9" s="87"/>
      <c r="W9" s="87"/>
      <c r="X9" s="87"/>
      <c r="Y9" s="87"/>
      <c r="Z9" s="87"/>
      <c r="AA9" s="87"/>
      <c r="AB9" s="87"/>
      <c r="AC9" s="87"/>
      <c r="AD9" s="87"/>
    </row>
    <row r="10" spans="2:30" x14ac:dyDescent="0.3">
      <c r="B10" s="1">
        <v>42979</v>
      </c>
      <c r="C10">
        <v>7781.96</v>
      </c>
      <c r="D10">
        <v>10141.5</v>
      </c>
      <c r="E10">
        <v>7142.25</v>
      </c>
      <c r="F10">
        <v>1919.28</v>
      </c>
      <c r="G10">
        <v>1567.21</v>
      </c>
      <c r="H10">
        <v>27764.29</v>
      </c>
      <c r="I10">
        <v>4704.29</v>
      </c>
      <c r="J10">
        <v>5520.21</v>
      </c>
      <c r="K10">
        <v>3172.04</v>
      </c>
      <c r="L10">
        <v>574.41999999999996</v>
      </c>
      <c r="M10">
        <v>913.4</v>
      </c>
      <c r="N10">
        <v>15348.16</v>
      </c>
      <c r="R10" s="87"/>
      <c r="S10" s="87"/>
      <c r="T10" s="87"/>
      <c r="U10" s="87"/>
      <c r="V10" s="87"/>
      <c r="W10" s="87"/>
      <c r="X10" s="87"/>
      <c r="Y10" s="87"/>
      <c r="Z10" s="87"/>
      <c r="AA10" s="87"/>
      <c r="AB10" s="87"/>
      <c r="AC10" s="87"/>
      <c r="AD10" s="87"/>
    </row>
    <row r="11" spans="2:30" x14ac:dyDescent="0.3">
      <c r="B11" s="1">
        <v>43009</v>
      </c>
      <c r="C11">
        <v>8016.99</v>
      </c>
      <c r="D11">
        <v>9941.6</v>
      </c>
      <c r="E11">
        <v>6435.57</v>
      </c>
      <c r="F11">
        <v>1934.11</v>
      </c>
      <c r="G11">
        <v>1373.4</v>
      </c>
      <c r="H11">
        <v>24966.699999999997</v>
      </c>
      <c r="I11">
        <v>4681.33</v>
      </c>
      <c r="J11">
        <v>5521.35</v>
      </c>
      <c r="K11">
        <v>3258.35</v>
      </c>
      <c r="L11">
        <v>585.11</v>
      </c>
      <c r="M11">
        <v>843.94</v>
      </c>
      <c r="N11">
        <v>15646.060000000001</v>
      </c>
      <c r="R11" s="87"/>
      <c r="S11" s="87"/>
      <c r="T11" s="87"/>
      <c r="U11" s="87"/>
      <c r="V11" s="87"/>
      <c r="W11" s="87"/>
      <c r="X11" s="87"/>
      <c r="Y11" s="87"/>
      <c r="Z11" s="87"/>
      <c r="AA11" s="87"/>
      <c r="AB11" s="87"/>
      <c r="AC11" s="87"/>
      <c r="AD11" s="87"/>
    </row>
    <row r="12" spans="2:30" x14ac:dyDescent="0.3">
      <c r="B12" s="1">
        <v>43040</v>
      </c>
      <c r="C12">
        <v>7758.24</v>
      </c>
      <c r="D12">
        <v>10137.15</v>
      </c>
      <c r="E12">
        <v>8709.83</v>
      </c>
      <c r="F12">
        <v>2491.8200000000002</v>
      </c>
      <c r="G12">
        <v>1380.86</v>
      </c>
      <c r="H12">
        <v>29116.449999999997</v>
      </c>
      <c r="I12">
        <v>4798.34</v>
      </c>
      <c r="J12">
        <v>5656.44</v>
      </c>
      <c r="K12">
        <v>3069.38</v>
      </c>
      <c r="L12">
        <v>554.59</v>
      </c>
      <c r="M12">
        <v>681.1</v>
      </c>
      <c r="N12">
        <v>15794.269999999999</v>
      </c>
      <c r="R12" s="87"/>
      <c r="S12" s="87"/>
      <c r="T12" s="87"/>
      <c r="U12" s="87"/>
      <c r="V12" s="87"/>
      <c r="W12" s="87"/>
      <c r="X12" s="87"/>
      <c r="Y12" s="87"/>
      <c r="Z12" s="87"/>
      <c r="AA12" s="87"/>
      <c r="AB12" s="87"/>
      <c r="AC12" s="87"/>
      <c r="AD12" s="87"/>
    </row>
    <row r="13" spans="2:30" x14ac:dyDescent="0.3">
      <c r="B13" s="1">
        <v>43070</v>
      </c>
      <c r="C13">
        <v>8550.69</v>
      </c>
      <c r="D13">
        <v>13044.43</v>
      </c>
      <c r="E13">
        <v>8454.83</v>
      </c>
      <c r="F13">
        <v>2320.15</v>
      </c>
      <c r="G13">
        <v>1230.56</v>
      </c>
      <c r="H13">
        <v>31519.989999999998</v>
      </c>
      <c r="I13">
        <v>5013.91</v>
      </c>
      <c r="J13">
        <v>5249.86</v>
      </c>
      <c r="K13">
        <v>3162.51</v>
      </c>
      <c r="L13">
        <v>546.57000000000005</v>
      </c>
      <c r="M13">
        <v>789.09</v>
      </c>
      <c r="N13">
        <v>15420.68</v>
      </c>
      <c r="R13" s="87"/>
      <c r="S13" s="87"/>
      <c r="T13" s="87"/>
      <c r="U13" s="87"/>
      <c r="V13" s="87"/>
      <c r="W13" s="87"/>
      <c r="X13" s="87"/>
      <c r="Y13" s="87"/>
      <c r="Z13" s="87"/>
      <c r="AA13" s="87"/>
      <c r="AB13" s="87"/>
      <c r="AC13" s="87"/>
      <c r="AD13" s="87"/>
    </row>
    <row r="14" spans="2:30" x14ac:dyDescent="0.3">
      <c r="B14" s="1">
        <v>43101</v>
      </c>
      <c r="C14">
        <v>9071.56</v>
      </c>
      <c r="D14">
        <v>12542.57</v>
      </c>
      <c r="E14">
        <v>9126.3799999999992</v>
      </c>
      <c r="F14">
        <v>2931.79</v>
      </c>
      <c r="G14">
        <v>1282.3900000000001</v>
      </c>
      <c r="H14">
        <v>31320.089999999997</v>
      </c>
      <c r="I14">
        <v>5216.88</v>
      </c>
      <c r="J14">
        <v>5870.53</v>
      </c>
      <c r="K14">
        <v>3430.29</v>
      </c>
      <c r="L14">
        <v>636.24</v>
      </c>
      <c r="M14">
        <v>860.3</v>
      </c>
      <c r="N14">
        <v>16740.48</v>
      </c>
      <c r="R14" s="87"/>
      <c r="S14" s="87"/>
      <c r="T14" s="87"/>
      <c r="U14" s="87"/>
      <c r="V14" s="87"/>
      <c r="W14" s="87"/>
      <c r="X14" s="87"/>
      <c r="Y14" s="87"/>
      <c r="Z14" s="87"/>
      <c r="AA14" s="87"/>
      <c r="AB14" s="87"/>
      <c r="AC14" s="87"/>
      <c r="AD14" s="87"/>
    </row>
    <row r="15" spans="2:30" x14ac:dyDescent="0.3">
      <c r="B15" s="1">
        <v>43132</v>
      </c>
      <c r="C15">
        <v>9923.99</v>
      </c>
      <c r="D15">
        <v>12878.66</v>
      </c>
      <c r="E15">
        <v>9107.81</v>
      </c>
      <c r="F15">
        <v>2821.22</v>
      </c>
      <c r="G15">
        <v>1316.44</v>
      </c>
      <c r="H15">
        <v>30349.600000000002</v>
      </c>
      <c r="I15">
        <v>5079.1899999999996</v>
      </c>
      <c r="J15">
        <v>5770.49</v>
      </c>
      <c r="K15">
        <v>3455.45</v>
      </c>
      <c r="L15">
        <v>756.97</v>
      </c>
      <c r="M15">
        <v>852.46</v>
      </c>
      <c r="N15">
        <v>16539.48</v>
      </c>
      <c r="R15" s="87"/>
      <c r="S15" s="87"/>
      <c r="T15" s="87"/>
      <c r="U15" s="87"/>
      <c r="V15" s="87"/>
      <c r="W15" s="87"/>
      <c r="X15" s="87"/>
      <c r="Y15" s="87"/>
      <c r="Z15" s="87"/>
      <c r="AA15" s="87"/>
      <c r="AB15" s="87"/>
      <c r="AC15" s="87"/>
      <c r="AD15" s="87"/>
    </row>
    <row r="16" spans="2:30" x14ac:dyDescent="0.3">
      <c r="B16" s="1">
        <v>43160</v>
      </c>
      <c r="C16">
        <v>9265.18</v>
      </c>
      <c r="D16">
        <v>11649.27</v>
      </c>
      <c r="E16">
        <v>6753.5</v>
      </c>
      <c r="F16">
        <v>2143.12</v>
      </c>
      <c r="G16">
        <v>1312.81</v>
      </c>
      <c r="H16">
        <v>27714.969999999998</v>
      </c>
      <c r="I16">
        <v>5071.2</v>
      </c>
      <c r="J16">
        <v>5605.87</v>
      </c>
      <c r="K16">
        <v>3321.19</v>
      </c>
      <c r="L16">
        <v>567.49</v>
      </c>
      <c r="M16">
        <v>776.94</v>
      </c>
      <c r="N16">
        <v>16274.28</v>
      </c>
      <c r="R16" s="87"/>
      <c r="S16" s="87"/>
      <c r="T16" s="87"/>
      <c r="U16" s="87"/>
      <c r="V16" s="87"/>
      <c r="W16" s="87"/>
      <c r="X16" s="87"/>
      <c r="Y16" s="87"/>
      <c r="Z16" s="87"/>
      <c r="AA16" s="87"/>
      <c r="AB16" s="87"/>
      <c r="AC16" s="87"/>
      <c r="AD16" s="87"/>
    </row>
    <row r="17" spans="2:30" x14ac:dyDescent="0.3">
      <c r="B17" s="1">
        <v>43191</v>
      </c>
      <c r="C17">
        <v>7988.56</v>
      </c>
      <c r="D17">
        <v>10492.57</v>
      </c>
      <c r="E17">
        <v>6221.65</v>
      </c>
      <c r="F17">
        <v>2208.87</v>
      </c>
      <c r="G17">
        <v>1398.92</v>
      </c>
      <c r="H17">
        <v>26684.87</v>
      </c>
      <c r="I17">
        <v>4947.82</v>
      </c>
      <c r="J17">
        <v>5526.89</v>
      </c>
      <c r="K17">
        <v>3331.59</v>
      </c>
      <c r="L17">
        <v>669.45</v>
      </c>
      <c r="M17">
        <v>798.16</v>
      </c>
      <c r="N17">
        <v>15833.740000000002</v>
      </c>
      <c r="R17" s="87"/>
      <c r="S17" s="87"/>
      <c r="T17" s="87"/>
      <c r="U17" s="87"/>
      <c r="V17" s="87"/>
      <c r="W17" s="87"/>
      <c r="X17" s="87"/>
      <c r="Y17" s="87"/>
      <c r="Z17" s="87"/>
      <c r="AA17" s="87"/>
      <c r="AB17" s="87"/>
      <c r="AC17" s="87"/>
      <c r="AD17" s="87"/>
    </row>
    <row r="18" spans="2:30" x14ac:dyDescent="0.3">
      <c r="B18" s="1">
        <v>43221</v>
      </c>
      <c r="C18">
        <v>7660.81</v>
      </c>
      <c r="D18">
        <v>10880.02</v>
      </c>
      <c r="E18">
        <v>6968.5</v>
      </c>
      <c r="F18">
        <v>1966.29</v>
      </c>
      <c r="G18">
        <v>1574.22</v>
      </c>
      <c r="H18">
        <v>28684.219999999998</v>
      </c>
      <c r="I18">
        <v>4717.71</v>
      </c>
      <c r="J18">
        <v>5822.95</v>
      </c>
      <c r="K18">
        <v>3574.79</v>
      </c>
      <c r="L18">
        <v>665</v>
      </c>
      <c r="M18">
        <v>825.8</v>
      </c>
      <c r="N18">
        <v>16246.060000000001</v>
      </c>
      <c r="R18" s="87"/>
      <c r="S18" s="87"/>
      <c r="T18" s="87"/>
      <c r="U18" s="87"/>
      <c r="V18" s="87"/>
      <c r="W18" s="87"/>
      <c r="X18" s="87"/>
      <c r="Y18" s="87"/>
      <c r="Z18" s="87"/>
      <c r="AA18" s="87"/>
      <c r="AB18" s="87"/>
      <c r="AC18" s="87"/>
      <c r="AD18" s="87"/>
    </row>
    <row r="19" spans="2:30" x14ac:dyDescent="0.3">
      <c r="B19" s="1">
        <v>43252</v>
      </c>
      <c r="C19">
        <v>8240.7199999999993</v>
      </c>
      <c r="D19">
        <v>12207.47</v>
      </c>
      <c r="E19">
        <v>7554.86</v>
      </c>
      <c r="F19">
        <v>2352.04</v>
      </c>
      <c r="G19">
        <v>1647.83</v>
      </c>
      <c r="H19">
        <v>31258.66</v>
      </c>
      <c r="I19">
        <v>4965.04</v>
      </c>
      <c r="J19">
        <v>6143.45</v>
      </c>
      <c r="K19">
        <v>3674.73</v>
      </c>
      <c r="L19">
        <v>716.18</v>
      </c>
      <c r="M19">
        <v>909.34</v>
      </c>
      <c r="N19">
        <v>17120.11</v>
      </c>
      <c r="R19" s="87"/>
      <c r="S19" s="87"/>
      <c r="T19" s="87"/>
      <c r="U19" s="87"/>
      <c r="V19" s="87"/>
      <c r="W19" s="87"/>
      <c r="X19" s="87"/>
      <c r="Y19" s="87"/>
      <c r="Z19" s="87"/>
      <c r="AA19" s="87"/>
      <c r="AB19" s="87"/>
      <c r="AC19" s="87"/>
      <c r="AD19" s="87"/>
    </row>
    <row r="20" spans="2:30" x14ac:dyDescent="0.3">
      <c r="B20" s="1">
        <v>43282</v>
      </c>
      <c r="C20">
        <v>7846.57</v>
      </c>
      <c r="D20">
        <v>11944.49</v>
      </c>
      <c r="E20">
        <v>7411.75</v>
      </c>
      <c r="F20">
        <v>2203.65</v>
      </c>
      <c r="G20">
        <v>1615.26</v>
      </c>
      <c r="H20">
        <v>29933.310000000005</v>
      </c>
      <c r="I20">
        <v>4727.7</v>
      </c>
      <c r="J20">
        <v>6016.63</v>
      </c>
      <c r="K20">
        <v>3539.58</v>
      </c>
      <c r="L20">
        <v>763.26</v>
      </c>
      <c r="M20">
        <v>920.24</v>
      </c>
      <c r="N20">
        <v>16668.98</v>
      </c>
      <c r="R20" s="87"/>
      <c r="S20" s="87"/>
      <c r="T20" s="87"/>
      <c r="U20" s="87"/>
      <c r="V20" s="87"/>
      <c r="W20" s="87"/>
      <c r="X20" s="87"/>
      <c r="Y20" s="87"/>
      <c r="Z20" s="87"/>
      <c r="AA20" s="87"/>
      <c r="AB20" s="87"/>
      <c r="AC20" s="87"/>
      <c r="AD20" s="87"/>
    </row>
    <row r="21" spans="2:30" x14ac:dyDescent="0.3">
      <c r="B21" s="1">
        <v>43313</v>
      </c>
      <c r="C21">
        <v>7737.78</v>
      </c>
      <c r="D21">
        <v>11514.24</v>
      </c>
      <c r="E21">
        <v>7137.36</v>
      </c>
      <c r="F21">
        <v>2068.25</v>
      </c>
      <c r="G21">
        <v>1613.97</v>
      </c>
      <c r="H21">
        <v>29517.739999999998</v>
      </c>
      <c r="I21">
        <v>4618.92</v>
      </c>
      <c r="J21">
        <v>6149.49</v>
      </c>
      <c r="K21">
        <v>3503.55</v>
      </c>
      <c r="L21">
        <v>664.95</v>
      </c>
      <c r="M21">
        <v>943.32</v>
      </c>
      <c r="N21">
        <v>16986.489999999998</v>
      </c>
      <c r="R21" s="87"/>
      <c r="S21" s="87"/>
      <c r="T21" s="87"/>
      <c r="U21" s="87"/>
      <c r="V21" s="87"/>
      <c r="W21" s="87"/>
      <c r="X21" s="87"/>
      <c r="Y21" s="87"/>
      <c r="Z21" s="87"/>
      <c r="AA21" s="87"/>
      <c r="AB21" s="87"/>
      <c r="AC21" s="87"/>
      <c r="AD21" s="87"/>
    </row>
    <row r="22" spans="2:30" x14ac:dyDescent="0.3">
      <c r="B22" s="1">
        <v>43344</v>
      </c>
      <c r="C22">
        <v>7522.82</v>
      </c>
      <c r="D22">
        <v>11272.06</v>
      </c>
      <c r="E22">
        <v>6717.24</v>
      </c>
      <c r="F22">
        <v>2043.85</v>
      </c>
      <c r="G22">
        <v>1580.31</v>
      </c>
      <c r="H22">
        <v>28895.949999999997</v>
      </c>
      <c r="I22">
        <v>4585.0200000000004</v>
      </c>
      <c r="J22">
        <v>5843.06</v>
      </c>
      <c r="K22">
        <v>3457.75</v>
      </c>
      <c r="L22">
        <v>537.11</v>
      </c>
      <c r="M22">
        <v>826.05</v>
      </c>
      <c r="N22">
        <v>16298.970000000001</v>
      </c>
      <c r="R22" s="87"/>
      <c r="S22" s="87"/>
      <c r="T22" s="87"/>
      <c r="U22" s="87"/>
      <c r="V22" s="87"/>
      <c r="W22" s="87"/>
      <c r="X22" s="87"/>
      <c r="Y22" s="87"/>
      <c r="Z22" s="87"/>
      <c r="AA22" s="87"/>
      <c r="AB22" s="87"/>
      <c r="AC22" s="87"/>
      <c r="AD22" s="87"/>
    </row>
    <row r="23" spans="2:30" x14ac:dyDescent="0.3">
      <c r="B23" s="1">
        <v>43374</v>
      </c>
      <c r="C23">
        <v>7911.09</v>
      </c>
      <c r="D23">
        <v>9517.7999999999993</v>
      </c>
      <c r="E23">
        <v>5832.13</v>
      </c>
      <c r="F23">
        <v>1864.39</v>
      </c>
      <c r="G23">
        <v>1411.1</v>
      </c>
      <c r="H23">
        <v>25041.880000000005</v>
      </c>
      <c r="I23">
        <v>4702.3</v>
      </c>
      <c r="J23">
        <v>5731.8</v>
      </c>
      <c r="K23">
        <v>3272.11</v>
      </c>
      <c r="L23">
        <v>535.67999999999995</v>
      </c>
      <c r="M23">
        <v>759.29</v>
      </c>
      <c r="N23">
        <v>15729.11</v>
      </c>
      <c r="R23" s="87"/>
      <c r="S23" s="87"/>
      <c r="T23" s="87"/>
      <c r="U23" s="87"/>
      <c r="V23" s="87"/>
      <c r="W23" s="87"/>
      <c r="X23" s="87"/>
      <c r="Y23" s="87"/>
      <c r="Z23" s="87"/>
      <c r="AA23" s="87"/>
      <c r="AB23" s="87"/>
      <c r="AC23" s="87"/>
      <c r="AD23" s="87"/>
    </row>
    <row r="24" spans="2:30" x14ac:dyDescent="0.3">
      <c r="B24" s="1">
        <v>43405</v>
      </c>
      <c r="C24">
        <v>8870.82</v>
      </c>
      <c r="D24">
        <v>11232.89</v>
      </c>
      <c r="E24">
        <v>6266.2</v>
      </c>
      <c r="F24">
        <v>2033.57</v>
      </c>
      <c r="G24">
        <v>1371.26</v>
      </c>
      <c r="H24">
        <v>25996.850000000006</v>
      </c>
      <c r="I24">
        <v>4919.42</v>
      </c>
      <c r="J24">
        <v>5658.29</v>
      </c>
      <c r="K24">
        <v>3312</v>
      </c>
      <c r="L24">
        <v>569.30999999999995</v>
      </c>
      <c r="M24">
        <v>815.59</v>
      </c>
      <c r="N24">
        <v>16211.28</v>
      </c>
      <c r="R24" s="87"/>
      <c r="S24" s="87"/>
      <c r="T24" s="87"/>
      <c r="U24" s="87"/>
      <c r="V24" s="87"/>
      <c r="W24" s="87"/>
      <c r="X24" s="87"/>
      <c r="Y24" s="87"/>
      <c r="Z24" s="87"/>
      <c r="AA24" s="87"/>
      <c r="AB24" s="87"/>
      <c r="AC24" s="87"/>
      <c r="AD24" s="87"/>
    </row>
    <row r="25" spans="2:30" x14ac:dyDescent="0.3">
      <c r="B25" s="1">
        <v>43435</v>
      </c>
      <c r="C25">
        <v>9595.7800000000007</v>
      </c>
      <c r="D25">
        <v>11406.22</v>
      </c>
      <c r="E25">
        <v>8557.49</v>
      </c>
      <c r="F25">
        <v>2605.16</v>
      </c>
      <c r="G25">
        <v>1285.21</v>
      </c>
      <c r="H25">
        <v>29019.029999999995</v>
      </c>
      <c r="I25">
        <v>4739.0600000000004</v>
      </c>
      <c r="J25">
        <v>5524.87</v>
      </c>
      <c r="K25">
        <v>3208.86</v>
      </c>
      <c r="L25">
        <v>492.88</v>
      </c>
      <c r="M25">
        <v>756.6</v>
      </c>
      <c r="N25">
        <v>15845.82</v>
      </c>
      <c r="R25" s="87"/>
      <c r="S25" s="87"/>
      <c r="T25" s="87"/>
      <c r="U25" s="87"/>
      <c r="V25" s="87"/>
      <c r="W25" s="87"/>
      <c r="X25" s="87"/>
      <c r="Y25" s="87"/>
      <c r="Z25" s="87"/>
      <c r="AA25" s="87"/>
      <c r="AB25" s="87"/>
      <c r="AC25" s="87"/>
      <c r="AD25" s="87"/>
    </row>
    <row r="26" spans="2:30" x14ac:dyDescent="0.3">
      <c r="B26" s="1">
        <v>43466</v>
      </c>
      <c r="C26">
        <v>9014.06</v>
      </c>
      <c r="D26">
        <v>13778.13</v>
      </c>
      <c r="E26">
        <v>9331.93</v>
      </c>
      <c r="F26">
        <v>3020.66</v>
      </c>
      <c r="G26">
        <v>1341.52</v>
      </c>
      <c r="H26">
        <v>33328.549999999996</v>
      </c>
      <c r="I26">
        <v>5313.91</v>
      </c>
      <c r="J26">
        <v>5940.51</v>
      </c>
      <c r="K26">
        <v>3269.85</v>
      </c>
      <c r="L26">
        <v>620.74</v>
      </c>
      <c r="M26">
        <v>622.48</v>
      </c>
      <c r="N26">
        <v>17125.07</v>
      </c>
      <c r="R26" s="87"/>
      <c r="S26" s="87"/>
      <c r="T26" s="87"/>
      <c r="U26" s="87"/>
      <c r="V26" s="87"/>
      <c r="W26" s="87"/>
      <c r="X26" s="87"/>
      <c r="Y26" s="87"/>
      <c r="Z26" s="87"/>
      <c r="AA26" s="87"/>
      <c r="AB26" s="87"/>
      <c r="AC26" s="87"/>
      <c r="AD26" s="87"/>
    </row>
    <row r="27" spans="2:30" x14ac:dyDescent="0.3">
      <c r="B27" s="1">
        <v>43497</v>
      </c>
      <c r="C27">
        <v>10052.26</v>
      </c>
      <c r="D27">
        <v>12344.61</v>
      </c>
      <c r="E27">
        <v>8732.09</v>
      </c>
      <c r="F27">
        <v>2707.69</v>
      </c>
      <c r="G27">
        <v>1265.8599999999999</v>
      </c>
      <c r="H27">
        <v>29613.88</v>
      </c>
      <c r="I27">
        <v>5337.57</v>
      </c>
      <c r="J27">
        <v>5714.41</v>
      </c>
      <c r="K27">
        <v>3418.95</v>
      </c>
      <c r="L27">
        <v>615.57000000000005</v>
      </c>
      <c r="M27">
        <v>763.49</v>
      </c>
      <c r="N27">
        <v>16802.679999999997</v>
      </c>
      <c r="R27" s="87"/>
      <c r="S27" s="87"/>
      <c r="T27" s="87"/>
      <c r="U27" s="87"/>
      <c r="V27" s="87"/>
      <c r="W27" s="87"/>
      <c r="X27" s="87"/>
      <c r="Y27" s="87"/>
      <c r="Z27" s="87"/>
      <c r="AA27" s="87"/>
      <c r="AB27" s="87"/>
      <c r="AC27" s="87"/>
      <c r="AD27" s="87"/>
    </row>
    <row r="28" spans="2:30" x14ac:dyDescent="0.3">
      <c r="B28" s="1">
        <v>43525</v>
      </c>
      <c r="C28">
        <v>9360.16</v>
      </c>
      <c r="D28">
        <v>11309.1</v>
      </c>
      <c r="E28">
        <v>9369.85</v>
      </c>
      <c r="F28">
        <v>2871.01</v>
      </c>
      <c r="G28">
        <v>1375.83</v>
      </c>
      <c r="H28">
        <v>30262.550000000003</v>
      </c>
      <c r="I28">
        <v>4761.05</v>
      </c>
      <c r="J28">
        <v>5572.92</v>
      </c>
      <c r="K28">
        <v>3346.47</v>
      </c>
      <c r="L28">
        <v>771.41</v>
      </c>
      <c r="M28">
        <v>732.34</v>
      </c>
      <c r="N28">
        <v>15970.5</v>
      </c>
      <c r="R28" s="87"/>
      <c r="S28" s="87"/>
      <c r="T28" s="87"/>
      <c r="U28" s="87"/>
      <c r="V28" s="87"/>
      <c r="W28" s="87"/>
      <c r="X28" s="87"/>
      <c r="Y28" s="87"/>
      <c r="Z28" s="87"/>
      <c r="AA28" s="87"/>
      <c r="AB28" s="87"/>
      <c r="AC28" s="87"/>
      <c r="AD28" s="87"/>
    </row>
    <row r="29" spans="2:30" x14ac:dyDescent="0.3">
      <c r="B29" s="1">
        <v>43556</v>
      </c>
      <c r="C29">
        <v>7716.98</v>
      </c>
      <c r="D29">
        <v>9738.7199999999993</v>
      </c>
      <c r="E29">
        <v>6260.92</v>
      </c>
      <c r="F29">
        <v>1854.89</v>
      </c>
      <c r="G29">
        <v>1411.86</v>
      </c>
      <c r="H29">
        <v>25724.57</v>
      </c>
      <c r="I29">
        <v>5020.58</v>
      </c>
      <c r="J29">
        <v>5617.41</v>
      </c>
      <c r="K29">
        <v>3224.4</v>
      </c>
      <c r="L29">
        <v>623.53</v>
      </c>
      <c r="M29">
        <v>821.14</v>
      </c>
      <c r="N29">
        <v>15861.170000000002</v>
      </c>
      <c r="R29" s="87"/>
      <c r="S29" s="87"/>
      <c r="T29" s="87"/>
      <c r="U29" s="87"/>
      <c r="V29" s="87"/>
      <c r="W29" s="87"/>
      <c r="X29" s="87"/>
      <c r="Y29" s="87"/>
      <c r="Z29" s="87"/>
      <c r="AA29" s="87"/>
      <c r="AB29" s="87"/>
      <c r="AC29" s="87"/>
      <c r="AD29" s="87"/>
    </row>
    <row r="30" spans="2:30" x14ac:dyDescent="0.3">
      <c r="B30" s="1">
        <v>43586</v>
      </c>
      <c r="C30">
        <v>7730.49</v>
      </c>
      <c r="D30">
        <v>11268.94</v>
      </c>
      <c r="E30">
        <v>7442.21</v>
      </c>
      <c r="F30">
        <v>2022.47</v>
      </c>
      <c r="G30">
        <v>1553.57</v>
      </c>
      <c r="H30">
        <v>29104.289999999997</v>
      </c>
      <c r="I30">
        <v>4548.17</v>
      </c>
      <c r="J30">
        <v>5786.18</v>
      </c>
      <c r="K30">
        <v>3382.94</v>
      </c>
      <c r="L30">
        <v>808.84</v>
      </c>
      <c r="M30">
        <v>827.63</v>
      </c>
      <c r="N30">
        <v>16335.63</v>
      </c>
      <c r="R30" s="87"/>
      <c r="S30" s="87"/>
      <c r="T30" s="87"/>
      <c r="U30" s="87"/>
      <c r="V30" s="87"/>
      <c r="W30" s="87"/>
      <c r="X30" s="87"/>
      <c r="Y30" s="87"/>
      <c r="Z30" s="87"/>
      <c r="AA30" s="87"/>
      <c r="AB30" s="87"/>
      <c r="AC30" s="87"/>
      <c r="AD30" s="87"/>
    </row>
    <row r="31" spans="2:30" x14ac:dyDescent="0.3">
      <c r="B31" s="1">
        <v>43617</v>
      </c>
      <c r="C31">
        <v>8154.54</v>
      </c>
      <c r="D31">
        <v>12211.89</v>
      </c>
      <c r="E31">
        <v>7589.7</v>
      </c>
      <c r="F31">
        <v>2439.33</v>
      </c>
      <c r="G31">
        <v>1745.35</v>
      </c>
      <c r="H31">
        <v>31358.61</v>
      </c>
      <c r="I31">
        <v>4737.83</v>
      </c>
      <c r="J31">
        <v>6069.46</v>
      </c>
      <c r="K31">
        <v>3426.21</v>
      </c>
      <c r="L31">
        <v>635.54</v>
      </c>
      <c r="M31">
        <v>930.85</v>
      </c>
      <c r="N31">
        <v>16626.02</v>
      </c>
      <c r="R31" s="87"/>
      <c r="S31" s="87"/>
      <c r="T31" s="87"/>
      <c r="U31" s="87"/>
      <c r="V31" s="87"/>
      <c r="W31" s="87"/>
      <c r="X31" s="87"/>
      <c r="Y31" s="87"/>
      <c r="Z31" s="87"/>
      <c r="AA31" s="87"/>
      <c r="AB31" s="87"/>
      <c r="AC31" s="87"/>
      <c r="AD31" s="87"/>
    </row>
    <row r="32" spans="2:30" x14ac:dyDescent="0.3">
      <c r="B32" s="1">
        <v>43647</v>
      </c>
      <c r="C32">
        <v>7936.08</v>
      </c>
      <c r="D32">
        <v>11450.2</v>
      </c>
      <c r="E32">
        <v>7301.76</v>
      </c>
      <c r="F32">
        <v>2240.9899999999998</v>
      </c>
      <c r="G32">
        <v>1640.61</v>
      </c>
      <c r="H32">
        <v>29301.69</v>
      </c>
      <c r="I32">
        <v>4228.24</v>
      </c>
      <c r="J32">
        <v>6344.93</v>
      </c>
      <c r="K32">
        <v>3582.06</v>
      </c>
      <c r="L32">
        <v>587.11</v>
      </c>
      <c r="M32">
        <v>864.48</v>
      </c>
      <c r="N32">
        <v>17037.78</v>
      </c>
      <c r="R32" s="87"/>
      <c r="S32" s="87"/>
      <c r="T32" s="87"/>
      <c r="U32" s="87"/>
      <c r="V32" s="87"/>
      <c r="W32" s="87"/>
      <c r="X32" s="87"/>
      <c r="Y32" s="87"/>
      <c r="Z32" s="87"/>
      <c r="AA32" s="87"/>
      <c r="AB32" s="87"/>
      <c r="AC32" s="87"/>
      <c r="AD32" s="87"/>
    </row>
    <row r="33" spans="2:14" x14ac:dyDescent="0.3">
      <c r="B33" s="1">
        <v>43678</v>
      </c>
      <c r="C33">
        <v>7537.42</v>
      </c>
      <c r="D33">
        <v>11323.97</v>
      </c>
      <c r="E33">
        <v>7335.06</v>
      </c>
      <c r="F33">
        <v>2351.3200000000002</v>
      </c>
      <c r="G33">
        <v>1640.91</v>
      </c>
      <c r="H33">
        <v>29430.280000000002</v>
      </c>
      <c r="I33">
        <v>4049.65</v>
      </c>
      <c r="J33">
        <v>6128.38</v>
      </c>
      <c r="K33">
        <v>3289.97</v>
      </c>
      <c r="L33">
        <v>584.72</v>
      </c>
      <c r="M33">
        <v>828.61</v>
      </c>
      <c r="N33">
        <v>16423.89</v>
      </c>
    </row>
    <row r="34" spans="2:14" x14ac:dyDescent="0.3">
      <c r="B34" s="1">
        <v>43709</v>
      </c>
      <c r="C34">
        <v>7371.29</v>
      </c>
      <c r="D34">
        <v>10945.6</v>
      </c>
      <c r="E34">
        <v>7053.56</v>
      </c>
      <c r="F34">
        <v>2019.52</v>
      </c>
      <c r="G34">
        <v>1454.45</v>
      </c>
      <c r="H34">
        <v>28175.3</v>
      </c>
      <c r="I34">
        <v>4192.43</v>
      </c>
      <c r="J34">
        <v>5586.05</v>
      </c>
      <c r="K34">
        <v>3427.57</v>
      </c>
      <c r="L34">
        <v>490.3</v>
      </c>
      <c r="M34">
        <v>774.28</v>
      </c>
      <c r="N34">
        <v>15480.400000000001</v>
      </c>
    </row>
    <row r="35" spans="2:14" x14ac:dyDescent="0.3">
      <c r="B35" s="1">
        <v>43739</v>
      </c>
      <c r="C35">
        <v>7945.72</v>
      </c>
      <c r="D35">
        <v>9627.7000000000007</v>
      </c>
      <c r="E35">
        <v>6722.39</v>
      </c>
      <c r="F35">
        <v>2070.6999999999998</v>
      </c>
      <c r="G35">
        <v>1411.34</v>
      </c>
      <c r="H35">
        <v>26050.190000000002</v>
      </c>
      <c r="I35">
        <v>4411.6099999999997</v>
      </c>
      <c r="J35">
        <v>5679.85</v>
      </c>
      <c r="K35">
        <v>3037.21</v>
      </c>
      <c r="L35">
        <v>415.74</v>
      </c>
      <c r="M35">
        <v>681.03</v>
      </c>
      <c r="N35">
        <v>15227.249999999998</v>
      </c>
    </row>
    <row r="36" spans="2:14" x14ac:dyDescent="0.3">
      <c r="B36" s="1">
        <v>43770</v>
      </c>
      <c r="C36">
        <v>8536.83</v>
      </c>
      <c r="D36">
        <v>10716.37</v>
      </c>
      <c r="E36">
        <v>7760.67</v>
      </c>
      <c r="F36">
        <v>2642.39</v>
      </c>
      <c r="G36">
        <v>1286.55</v>
      </c>
      <c r="H36">
        <v>27552.25</v>
      </c>
      <c r="I36">
        <v>4537.67</v>
      </c>
      <c r="J36">
        <v>5627.63</v>
      </c>
      <c r="K36">
        <v>3111.09</v>
      </c>
      <c r="L36">
        <v>366.76</v>
      </c>
      <c r="M36">
        <v>744.44</v>
      </c>
      <c r="N36">
        <v>15881.06</v>
      </c>
    </row>
    <row r="37" spans="2:14" x14ac:dyDescent="0.3">
      <c r="B37" s="1">
        <v>43800</v>
      </c>
      <c r="C37">
        <v>9433.8700000000008</v>
      </c>
      <c r="D37">
        <v>11676.87</v>
      </c>
      <c r="E37">
        <v>9167.7999999999993</v>
      </c>
      <c r="F37">
        <v>3119.87</v>
      </c>
      <c r="G37">
        <v>1287.02</v>
      </c>
      <c r="H37">
        <v>30840.770000000004</v>
      </c>
      <c r="I37">
        <v>5011.32</v>
      </c>
      <c r="J37">
        <v>5601.57</v>
      </c>
      <c r="K37">
        <v>3096.63</v>
      </c>
      <c r="L37">
        <v>518.66999999999996</v>
      </c>
      <c r="M37">
        <v>760.14</v>
      </c>
      <c r="N37">
        <v>16552.510000000002</v>
      </c>
    </row>
    <row r="38" spans="2:14" x14ac:dyDescent="0.3">
      <c r="B38" s="1">
        <v>43831</v>
      </c>
      <c r="C38">
        <v>9692.5400000000009</v>
      </c>
      <c r="D38">
        <v>13390.88</v>
      </c>
      <c r="E38">
        <v>9607.66</v>
      </c>
      <c r="F38">
        <v>3097.43</v>
      </c>
      <c r="G38">
        <v>1314</v>
      </c>
      <c r="H38">
        <v>35168.899999999994</v>
      </c>
      <c r="I38">
        <v>5354.71</v>
      </c>
      <c r="J38">
        <v>5737.41</v>
      </c>
      <c r="K38">
        <v>3047.73</v>
      </c>
      <c r="L38">
        <v>418.81</v>
      </c>
      <c r="M38">
        <v>738.59</v>
      </c>
      <c r="N38">
        <v>16542.170000000002</v>
      </c>
    </row>
    <row r="39" spans="2:14" x14ac:dyDescent="0.3">
      <c r="B39" s="1">
        <v>43862</v>
      </c>
      <c r="C39">
        <v>9838.26</v>
      </c>
      <c r="D39">
        <v>13716.83</v>
      </c>
      <c r="E39">
        <v>7700.93</v>
      </c>
      <c r="F39">
        <v>2077.58</v>
      </c>
      <c r="G39">
        <v>1293.3599999999999</v>
      </c>
      <c r="H39">
        <v>29672.670000000002</v>
      </c>
      <c r="I39">
        <v>5353.28</v>
      </c>
      <c r="J39">
        <v>5789.08</v>
      </c>
      <c r="K39">
        <v>3410.57</v>
      </c>
      <c r="L39">
        <v>534.22</v>
      </c>
      <c r="M39">
        <v>718.72</v>
      </c>
      <c r="N39">
        <v>17233.66</v>
      </c>
    </row>
    <row r="40" spans="2:14" x14ac:dyDescent="0.3">
      <c r="B40" s="1">
        <v>43891</v>
      </c>
      <c r="C40">
        <v>9221.2900000000009</v>
      </c>
      <c r="D40">
        <v>11445.45</v>
      </c>
      <c r="E40">
        <v>6479.41</v>
      </c>
      <c r="F40">
        <v>2167.46</v>
      </c>
      <c r="G40">
        <v>1338.29</v>
      </c>
      <c r="H40">
        <v>27129.86</v>
      </c>
      <c r="I40">
        <v>4941.25</v>
      </c>
      <c r="J40">
        <v>5522.4</v>
      </c>
      <c r="K40">
        <v>3253.63</v>
      </c>
      <c r="L40">
        <v>360.11</v>
      </c>
      <c r="M40">
        <v>695.2</v>
      </c>
      <c r="N40">
        <v>15789.829999999998</v>
      </c>
    </row>
    <row r="41" spans="2:14" x14ac:dyDescent="0.3">
      <c r="B41" s="1">
        <v>43922</v>
      </c>
      <c r="C41">
        <v>7793.52</v>
      </c>
      <c r="D41">
        <v>9613.51</v>
      </c>
      <c r="E41">
        <v>6570.13</v>
      </c>
      <c r="F41">
        <v>1863.42</v>
      </c>
      <c r="G41">
        <v>1388.24</v>
      </c>
      <c r="H41">
        <v>26685.75</v>
      </c>
      <c r="I41">
        <v>4432.26</v>
      </c>
      <c r="J41">
        <v>5339.84</v>
      </c>
      <c r="K41">
        <v>3049.7</v>
      </c>
      <c r="L41">
        <v>484.31</v>
      </c>
      <c r="M41">
        <v>808.21</v>
      </c>
      <c r="N41">
        <v>15320.259999999998</v>
      </c>
    </row>
    <row r="42" spans="2:14" x14ac:dyDescent="0.3">
      <c r="B42" s="1">
        <v>43952</v>
      </c>
      <c r="C42">
        <v>7771.87</v>
      </c>
      <c r="D42">
        <v>11221.46</v>
      </c>
      <c r="E42">
        <v>6970.77</v>
      </c>
      <c r="F42">
        <v>2164.3000000000002</v>
      </c>
      <c r="G42">
        <v>1553.04</v>
      </c>
      <c r="H42">
        <v>29142.62</v>
      </c>
      <c r="I42">
        <v>4224.2</v>
      </c>
      <c r="J42">
        <v>5656.08</v>
      </c>
      <c r="K42">
        <v>3263.9</v>
      </c>
      <c r="L42">
        <v>638.98</v>
      </c>
      <c r="M42">
        <v>814.94</v>
      </c>
      <c r="N42">
        <v>16188.770000000002</v>
      </c>
    </row>
    <row r="43" spans="2:14" x14ac:dyDescent="0.3">
      <c r="B43" s="1">
        <v>43983</v>
      </c>
      <c r="C43">
        <v>7892.53</v>
      </c>
      <c r="D43">
        <v>12071.93</v>
      </c>
      <c r="E43">
        <v>7563.23</v>
      </c>
      <c r="F43">
        <v>2515.9899999999998</v>
      </c>
      <c r="G43">
        <v>1615.1</v>
      </c>
      <c r="H43">
        <v>30434.92</v>
      </c>
      <c r="I43">
        <v>4505.5</v>
      </c>
      <c r="J43">
        <v>5897.73</v>
      </c>
      <c r="K43">
        <v>3421.04</v>
      </c>
      <c r="L43">
        <v>717.67</v>
      </c>
      <c r="M43">
        <v>874.21</v>
      </c>
      <c r="N43">
        <v>16330.98</v>
      </c>
    </row>
    <row r="44" spans="2:14" x14ac:dyDescent="0.3">
      <c r="B44" s="1">
        <v>44013</v>
      </c>
      <c r="C44">
        <v>8239.08</v>
      </c>
      <c r="D44">
        <v>11753.43</v>
      </c>
      <c r="E44">
        <v>7448.13</v>
      </c>
      <c r="F44">
        <v>2397.69</v>
      </c>
      <c r="G44">
        <v>1612.92</v>
      </c>
      <c r="H44">
        <v>30560.31</v>
      </c>
      <c r="I44">
        <v>4166.38</v>
      </c>
      <c r="J44">
        <v>5627.11</v>
      </c>
      <c r="K44">
        <v>3794.17</v>
      </c>
      <c r="L44">
        <v>737.38</v>
      </c>
      <c r="M44">
        <v>803.2</v>
      </c>
      <c r="N44">
        <v>16644.990000000002</v>
      </c>
    </row>
    <row r="45" spans="2:14" x14ac:dyDescent="0.3">
      <c r="B45" s="1">
        <v>44044</v>
      </c>
      <c r="C45">
        <v>7845.97</v>
      </c>
      <c r="D45">
        <v>11994.5</v>
      </c>
      <c r="E45">
        <v>7512.7</v>
      </c>
      <c r="F45">
        <v>2409.17</v>
      </c>
      <c r="G45">
        <v>1689.78</v>
      </c>
      <c r="H45">
        <v>30303.31</v>
      </c>
      <c r="I45">
        <v>3888.52</v>
      </c>
      <c r="J45">
        <v>5550.99</v>
      </c>
      <c r="K45">
        <v>2991.68</v>
      </c>
      <c r="L45">
        <v>409.07</v>
      </c>
      <c r="M45">
        <v>788.3</v>
      </c>
      <c r="N45">
        <v>14530.5</v>
      </c>
    </row>
    <row r="46" spans="2:14" x14ac:dyDescent="0.3">
      <c r="B46" s="1">
        <v>44075</v>
      </c>
      <c r="C46">
        <v>7495.48</v>
      </c>
      <c r="D46">
        <v>10296.620000000001</v>
      </c>
      <c r="E46">
        <v>6563.82</v>
      </c>
      <c r="F46">
        <v>2065.16</v>
      </c>
      <c r="G46">
        <v>1489.7</v>
      </c>
      <c r="H46">
        <v>26395.760000000002</v>
      </c>
      <c r="I46">
        <v>3712.06</v>
      </c>
      <c r="J46">
        <v>5590.03</v>
      </c>
      <c r="K46">
        <v>2690.26</v>
      </c>
      <c r="L46">
        <v>315.06</v>
      </c>
      <c r="M46">
        <v>783.83</v>
      </c>
      <c r="N46">
        <v>14536.89</v>
      </c>
    </row>
    <row r="47" spans="2:14" x14ac:dyDescent="0.3">
      <c r="B47" s="1">
        <v>44105</v>
      </c>
      <c r="C47">
        <v>7667.05</v>
      </c>
      <c r="D47">
        <v>9350.06</v>
      </c>
      <c r="E47">
        <v>6170.57</v>
      </c>
      <c r="F47">
        <v>1974.97</v>
      </c>
      <c r="G47">
        <v>1458.58</v>
      </c>
      <c r="H47">
        <v>24617.480000000003</v>
      </c>
      <c r="I47">
        <v>3882.78</v>
      </c>
      <c r="J47">
        <v>5170.5600000000004</v>
      </c>
      <c r="K47">
        <v>2929.44</v>
      </c>
      <c r="L47">
        <v>278.36</v>
      </c>
      <c r="M47">
        <v>797.55</v>
      </c>
      <c r="N47">
        <v>14119.53</v>
      </c>
    </row>
    <row r="48" spans="2:14" x14ac:dyDescent="0.3">
      <c r="B48" s="1">
        <v>44136</v>
      </c>
      <c r="C48">
        <v>8725.6299999999992</v>
      </c>
      <c r="D48">
        <v>12421.83</v>
      </c>
      <c r="E48">
        <v>7265.62</v>
      </c>
      <c r="F48">
        <v>2612.34</v>
      </c>
      <c r="G48">
        <v>1260.9000000000001</v>
      </c>
      <c r="H48">
        <v>28880.09</v>
      </c>
      <c r="I48">
        <v>4273.24</v>
      </c>
      <c r="J48">
        <v>5467.8</v>
      </c>
      <c r="K48">
        <v>2651.61</v>
      </c>
      <c r="L48">
        <v>270.25</v>
      </c>
      <c r="M48">
        <v>512.77</v>
      </c>
      <c r="N48">
        <v>14648.650000000001</v>
      </c>
    </row>
    <row r="49" spans="2:14" x14ac:dyDescent="0.3">
      <c r="B49" s="1">
        <v>44166</v>
      </c>
      <c r="C49">
        <v>9443.09</v>
      </c>
      <c r="D49">
        <v>11438.13</v>
      </c>
      <c r="E49">
        <v>7923.41</v>
      </c>
      <c r="F49">
        <v>2393.54</v>
      </c>
      <c r="G49">
        <v>1341.38</v>
      </c>
      <c r="H49">
        <v>27492.29</v>
      </c>
      <c r="I49">
        <v>4775.07</v>
      </c>
      <c r="J49">
        <v>5278.81</v>
      </c>
      <c r="K49">
        <v>2258.67</v>
      </c>
      <c r="L49">
        <v>278.06</v>
      </c>
      <c r="M49">
        <v>808.98</v>
      </c>
      <c r="N49">
        <v>14176.650000000001</v>
      </c>
    </row>
    <row r="50" spans="2:14" x14ac:dyDescent="0.3">
      <c r="B50" s="1">
        <v>44197</v>
      </c>
      <c r="C50">
        <v>9162.23</v>
      </c>
      <c r="D50">
        <v>12235.17</v>
      </c>
      <c r="E50">
        <v>8285.1299999999992</v>
      </c>
      <c r="F50">
        <v>2685.36</v>
      </c>
      <c r="G50">
        <v>1280.1400000000001</v>
      </c>
      <c r="H50">
        <v>30335.06</v>
      </c>
      <c r="I50">
        <v>4903.12</v>
      </c>
      <c r="J50">
        <v>5390.76</v>
      </c>
      <c r="K50">
        <v>2632.81</v>
      </c>
      <c r="L50">
        <v>343.69</v>
      </c>
      <c r="M50">
        <v>720.97</v>
      </c>
      <c r="N50">
        <v>15729.499999999998</v>
      </c>
    </row>
    <row r="51" spans="2:14" x14ac:dyDescent="0.3">
      <c r="B51" s="1">
        <v>44228</v>
      </c>
      <c r="C51">
        <v>9476.75</v>
      </c>
      <c r="D51">
        <v>10258.86</v>
      </c>
      <c r="E51">
        <v>7844.72</v>
      </c>
      <c r="F51">
        <v>2765.98</v>
      </c>
      <c r="G51">
        <v>1278.72</v>
      </c>
      <c r="H51">
        <v>27864.829999999994</v>
      </c>
      <c r="I51">
        <v>5214.25</v>
      </c>
      <c r="J51">
        <v>5634.6</v>
      </c>
      <c r="K51">
        <v>3049.43</v>
      </c>
      <c r="L51">
        <v>276.64999999999998</v>
      </c>
      <c r="M51">
        <v>712.05</v>
      </c>
      <c r="N51">
        <v>16446.97</v>
      </c>
    </row>
    <row r="52" spans="2:14" x14ac:dyDescent="0.3">
      <c r="B52" s="1">
        <v>44256</v>
      </c>
      <c r="C52">
        <v>9121.92</v>
      </c>
      <c r="D52">
        <v>11473.2</v>
      </c>
      <c r="E52">
        <v>6190.21</v>
      </c>
      <c r="F52">
        <v>1796.53</v>
      </c>
      <c r="G52">
        <v>1330.44</v>
      </c>
      <c r="H52">
        <v>26963.34</v>
      </c>
      <c r="I52">
        <v>4270.43</v>
      </c>
      <c r="J52">
        <v>5419.02</v>
      </c>
      <c r="K52">
        <v>2895.49</v>
      </c>
      <c r="L52">
        <v>336.21</v>
      </c>
      <c r="M52">
        <v>671.51</v>
      </c>
      <c r="N52">
        <v>15129.289999999997</v>
      </c>
    </row>
    <row r="53" spans="2:14" x14ac:dyDescent="0.3">
      <c r="B53" s="1">
        <v>44287</v>
      </c>
      <c r="C53">
        <v>7766.99</v>
      </c>
      <c r="D53">
        <v>9656.2999999999993</v>
      </c>
      <c r="E53">
        <v>6694.87</v>
      </c>
      <c r="F53">
        <v>1814.42</v>
      </c>
      <c r="G53">
        <v>1504.2</v>
      </c>
      <c r="H53">
        <v>26640.090000000004</v>
      </c>
      <c r="I53">
        <v>4159.67</v>
      </c>
      <c r="J53">
        <v>5099.03</v>
      </c>
      <c r="K53">
        <v>3237.46</v>
      </c>
      <c r="L53">
        <v>463.22</v>
      </c>
      <c r="M53">
        <v>827.38</v>
      </c>
      <c r="N53">
        <v>15136.229999999998</v>
      </c>
    </row>
    <row r="54" spans="2:14" x14ac:dyDescent="0.3">
      <c r="B54" s="1">
        <v>44317</v>
      </c>
      <c r="C54">
        <v>7604.83</v>
      </c>
      <c r="D54">
        <v>10677.99</v>
      </c>
      <c r="E54">
        <v>7075.85</v>
      </c>
      <c r="F54">
        <v>2143.27</v>
      </c>
      <c r="G54">
        <v>1684.98</v>
      </c>
      <c r="H54">
        <v>28530.030000000002</v>
      </c>
      <c r="I54">
        <v>3434.09</v>
      </c>
      <c r="J54">
        <v>5788.47</v>
      </c>
      <c r="K54">
        <v>3350.03</v>
      </c>
      <c r="L54">
        <v>495.14</v>
      </c>
      <c r="M54">
        <v>893.31</v>
      </c>
      <c r="N54">
        <v>16047.11</v>
      </c>
    </row>
    <row r="55" spans="2:14" x14ac:dyDescent="0.3">
      <c r="B55" s="1">
        <v>44348</v>
      </c>
      <c r="C55">
        <v>8009.98</v>
      </c>
      <c r="D55">
        <v>12982.15</v>
      </c>
      <c r="E55">
        <v>7360.37</v>
      </c>
      <c r="F55">
        <v>2255.59</v>
      </c>
      <c r="G55">
        <v>1657.88</v>
      </c>
      <c r="H55">
        <v>30964.710000000003</v>
      </c>
      <c r="I55">
        <v>4063.49</v>
      </c>
      <c r="J55">
        <v>6470.47</v>
      </c>
      <c r="K55">
        <v>3582.16</v>
      </c>
      <c r="L55">
        <v>638.54</v>
      </c>
      <c r="M55">
        <v>926.92</v>
      </c>
      <c r="N55">
        <v>17160.810000000001</v>
      </c>
    </row>
    <row r="56" spans="2:14" x14ac:dyDescent="0.3">
      <c r="B56" s="1">
        <v>44378</v>
      </c>
      <c r="C56">
        <v>8256.98</v>
      </c>
      <c r="D56">
        <v>12454.77</v>
      </c>
      <c r="E56">
        <v>7719.57</v>
      </c>
      <c r="F56">
        <v>2517.34</v>
      </c>
      <c r="G56">
        <v>1678.13</v>
      </c>
      <c r="H56">
        <v>31350.370000000003</v>
      </c>
      <c r="I56">
        <v>3720.32</v>
      </c>
      <c r="J56">
        <v>6365.57</v>
      </c>
      <c r="K56">
        <v>3475.97</v>
      </c>
      <c r="L56">
        <v>655.29</v>
      </c>
      <c r="M56">
        <v>969.25</v>
      </c>
      <c r="N56">
        <v>16687.88</v>
      </c>
    </row>
    <row r="57" spans="2:14" x14ac:dyDescent="0.3">
      <c r="B57" s="1">
        <v>44409</v>
      </c>
      <c r="C57">
        <v>7839.74</v>
      </c>
      <c r="D57">
        <v>12128.34</v>
      </c>
      <c r="E57">
        <v>7245.3</v>
      </c>
      <c r="F57">
        <v>2250.21</v>
      </c>
      <c r="G57">
        <v>1686.02</v>
      </c>
      <c r="H57">
        <v>29922.1</v>
      </c>
      <c r="I57">
        <v>3874.42</v>
      </c>
      <c r="J57">
        <v>5154.8900000000003</v>
      </c>
      <c r="K57">
        <v>2661.54</v>
      </c>
      <c r="L57">
        <v>338.15</v>
      </c>
      <c r="M57">
        <v>869.66</v>
      </c>
      <c r="N57">
        <v>13508.6</v>
      </c>
    </row>
    <row r="58" spans="2:14" x14ac:dyDescent="0.3">
      <c r="B58" s="1">
        <v>44440</v>
      </c>
      <c r="C58">
        <v>7661.84</v>
      </c>
      <c r="D58">
        <v>10337.09</v>
      </c>
      <c r="E58">
        <v>6865.75</v>
      </c>
      <c r="F58">
        <v>1988.58</v>
      </c>
      <c r="G58">
        <v>1555.93</v>
      </c>
      <c r="H58">
        <v>27813.63</v>
      </c>
      <c r="I58">
        <v>3804.15</v>
      </c>
      <c r="J58">
        <v>4719.99</v>
      </c>
      <c r="K58">
        <v>2495.9499999999998</v>
      </c>
      <c r="L58">
        <v>184.32</v>
      </c>
      <c r="M58">
        <v>952.27</v>
      </c>
      <c r="N58">
        <v>13811.960000000001</v>
      </c>
    </row>
    <row r="59" spans="2:14" x14ac:dyDescent="0.3">
      <c r="B59" s="1">
        <v>44470</v>
      </c>
      <c r="C59">
        <v>8217.65</v>
      </c>
      <c r="D59">
        <v>9331.65</v>
      </c>
      <c r="E59">
        <v>5891.84</v>
      </c>
      <c r="F59">
        <v>1673.34</v>
      </c>
      <c r="G59">
        <v>1525.43</v>
      </c>
      <c r="H59">
        <v>25286.19</v>
      </c>
      <c r="I59">
        <v>3672.48</v>
      </c>
      <c r="J59">
        <v>4286.1899999999996</v>
      </c>
      <c r="K59">
        <v>2227.09</v>
      </c>
      <c r="L59">
        <v>117.27</v>
      </c>
      <c r="M59">
        <v>841.86</v>
      </c>
      <c r="N59">
        <v>12536.47</v>
      </c>
    </row>
    <row r="60" spans="2:14" x14ac:dyDescent="0.3">
      <c r="B60" s="1">
        <v>44501</v>
      </c>
      <c r="C60">
        <v>8200.57</v>
      </c>
      <c r="D60">
        <v>8885.2099999999991</v>
      </c>
      <c r="E60">
        <v>6064.57</v>
      </c>
      <c r="F60">
        <v>1702.3</v>
      </c>
      <c r="G60">
        <v>1427.32</v>
      </c>
      <c r="H60">
        <v>24606.86</v>
      </c>
      <c r="I60">
        <v>3848.63</v>
      </c>
      <c r="J60">
        <v>4962.66</v>
      </c>
      <c r="K60">
        <v>2143.94</v>
      </c>
      <c r="L60">
        <v>-46.35</v>
      </c>
      <c r="M60">
        <v>741.49</v>
      </c>
      <c r="N60">
        <v>14027.49</v>
      </c>
    </row>
    <row r="61" spans="2:14" x14ac:dyDescent="0.3">
      <c r="B61" s="1">
        <v>44531</v>
      </c>
      <c r="C61">
        <v>9146.16</v>
      </c>
      <c r="D61">
        <v>11196.03</v>
      </c>
      <c r="E61">
        <v>7547.38</v>
      </c>
      <c r="F61">
        <v>2429.54</v>
      </c>
      <c r="G61">
        <v>1299.29</v>
      </c>
      <c r="H61">
        <v>27960.359999999997</v>
      </c>
      <c r="I61">
        <v>4551.87</v>
      </c>
      <c r="J61">
        <v>5200.2</v>
      </c>
      <c r="K61">
        <v>2123.2399999999998</v>
      </c>
      <c r="L61">
        <v>89.02</v>
      </c>
      <c r="M61">
        <v>727.85</v>
      </c>
      <c r="N61">
        <v>13741.460000000003</v>
      </c>
    </row>
    <row r="62" spans="2:14" x14ac:dyDescent="0.3">
      <c r="B62" s="1">
        <v>44562</v>
      </c>
      <c r="C62">
        <v>9314.6</v>
      </c>
      <c r="D62">
        <v>11603.27</v>
      </c>
      <c r="E62">
        <v>8406.2900000000009</v>
      </c>
      <c r="F62">
        <v>2572.04</v>
      </c>
      <c r="G62">
        <v>1305.56</v>
      </c>
      <c r="H62">
        <v>32534.43</v>
      </c>
      <c r="I62">
        <v>4683.2700000000004</v>
      </c>
      <c r="J62">
        <v>5604.14</v>
      </c>
      <c r="K62">
        <v>2624.14</v>
      </c>
      <c r="L62">
        <v>233.77</v>
      </c>
      <c r="M62">
        <v>859.67</v>
      </c>
      <c r="N62">
        <v>15423.81</v>
      </c>
    </row>
    <row r="63" spans="2:14" x14ac:dyDescent="0.3">
      <c r="B63" s="1">
        <v>44593</v>
      </c>
      <c r="C63">
        <v>9924.43</v>
      </c>
      <c r="D63">
        <v>12518.02</v>
      </c>
      <c r="E63">
        <v>7129.71</v>
      </c>
      <c r="F63">
        <v>2355.84</v>
      </c>
      <c r="G63">
        <v>1344.79</v>
      </c>
      <c r="H63">
        <v>28911.02</v>
      </c>
      <c r="I63">
        <v>4478.84</v>
      </c>
      <c r="J63">
        <v>5318.28</v>
      </c>
      <c r="K63">
        <v>2675.92</v>
      </c>
      <c r="L63">
        <v>179.67</v>
      </c>
      <c r="M63">
        <v>841.18</v>
      </c>
      <c r="N63">
        <v>14909.920000000002</v>
      </c>
    </row>
    <row r="64" spans="2:14" x14ac:dyDescent="0.3">
      <c r="B64" s="1">
        <v>44621</v>
      </c>
      <c r="C64">
        <v>10118.85</v>
      </c>
      <c r="D64">
        <v>9691.24</v>
      </c>
      <c r="E64">
        <v>7587.76</v>
      </c>
      <c r="F64">
        <v>2358.58</v>
      </c>
      <c r="G64">
        <v>1398.24</v>
      </c>
      <c r="H64">
        <v>28245.75</v>
      </c>
      <c r="I64">
        <v>4625.93</v>
      </c>
      <c r="J64">
        <v>5153.04</v>
      </c>
      <c r="K64">
        <v>2750.7</v>
      </c>
      <c r="L64">
        <v>276.62</v>
      </c>
      <c r="M64">
        <v>825.69</v>
      </c>
      <c r="N64">
        <v>15350.1</v>
      </c>
    </row>
    <row r="65" spans="2:14" x14ac:dyDescent="0.3">
      <c r="B65" s="1">
        <v>44652</v>
      </c>
      <c r="C65">
        <v>7927.78</v>
      </c>
      <c r="D65">
        <v>9449.51</v>
      </c>
      <c r="E65">
        <v>6269.12</v>
      </c>
      <c r="F65">
        <v>1755.26</v>
      </c>
      <c r="G65">
        <v>1421.72</v>
      </c>
      <c r="H65">
        <v>26065.939999999995</v>
      </c>
      <c r="I65">
        <v>3967.02</v>
      </c>
      <c r="J65">
        <v>4995.58</v>
      </c>
      <c r="K65">
        <v>2534.0700000000002</v>
      </c>
      <c r="L65">
        <v>310.45999999999998</v>
      </c>
      <c r="M65">
        <v>854.82</v>
      </c>
      <c r="N65">
        <v>13839.66</v>
      </c>
    </row>
    <row r="66" spans="2:14" x14ac:dyDescent="0.3">
      <c r="B66" s="1">
        <v>44682</v>
      </c>
      <c r="C66">
        <v>7703.54</v>
      </c>
      <c r="D66">
        <v>11860.43</v>
      </c>
      <c r="E66">
        <v>7837.15</v>
      </c>
      <c r="F66">
        <v>2363.33</v>
      </c>
      <c r="G66">
        <v>1584.48</v>
      </c>
      <c r="H66">
        <v>30906.649999999998</v>
      </c>
      <c r="I66">
        <v>3775.66</v>
      </c>
      <c r="J66">
        <v>5432.63</v>
      </c>
      <c r="K66">
        <v>3190.2</v>
      </c>
      <c r="L66">
        <v>519.52</v>
      </c>
      <c r="M66">
        <v>846.09</v>
      </c>
      <c r="N66">
        <v>16044.690000000002</v>
      </c>
    </row>
    <row r="67" spans="2:14" x14ac:dyDescent="0.3">
      <c r="B67" s="1">
        <v>44713</v>
      </c>
      <c r="C67">
        <v>8396</v>
      </c>
      <c r="D67">
        <v>12249.16</v>
      </c>
      <c r="E67">
        <v>7742.17</v>
      </c>
      <c r="F67">
        <v>2388.35</v>
      </c>
      <c r="G67">
        <v>1733</v>
      </c>
      <c r="H67">
        <v>32009.55</v>
      </c>
      <c r="I67">
        <v>3771.5</v>
      </c>
      <c r="J67">
        <v>6162.16</v>
      </c>
      <c r="K67">
        <v>3758.23</v>
      </c>
      <c r="L67">
        <v>652.78</v>
      </c>
      <c r="M67">
        <v>881.93</v>
      </c>
      <c r="N67">
        <v>15929.299999999997</v>
      </c>
    </row>
    <row r="68" spans="2:14" x14ac:dyDescent="0.3">
      <c r="B68" s="1">
        <v>44743</v>
      </c>
      <c r="C68">
        <v>8770.9599999999991</v>
      </c>
      <c r="D68">
        <v>12415.43</v>
      </c>
      <c r="E68">
        <v>7954.67</v>
      </c>
      <c r="F68">
        <v>2467.42</v>
      </c>
      <c r="G68">
        <v>1693.01</v>
      </c>
      <c r="H68">
        <v>32080.980000000003</v>
      </c>
      <c r="I68">
        <v>3698.28</v>
      </c>
      <c r="J68">
        <v>6105.59</v>
      </c>
      <c r="K68">
        <v>3404.98</v>
      </c>
      <c r="L68">
        <v>508.83</v>
      </c>
      <c r="M68">
        <v>994.2</v>
      </c>
      <c r="N68">
        <v>16014.289999999999</v>
      </c>
    </row>
    <row r="69" spans="2:14" x14ac:dyDescent="0.3">
      <c r="B69" s="1">
        <v>44774</v>
      </c>
      <c r="C69">
        <v>7790.76</v>
      </c>
      <c r="D69">
        <v>12141.49</v>
      </c>
      <c r="E69">
        <v>7550.62</v>
      </c>
      <c r="F69">
        <v>2514.2600000000002</v>
      </c>
      <c r="G69">
        <v>1713.13</v>
      </c>
      <c r="H69">
        <v>30475.149999999994</v>
      </c>
      <c r="I69">
        <v>3365.01</v>
      </c>
      <c r="J69">
        <v>5287.63</v>
      </c>
      <c r="K69">
        <v>2848.39</v>
      </c>
      <c r="L69">
        <v>482.04</v>
      </c>
      <c r="M69">
        <v>812.89</v>
      </c>
      <c r="N69">
        <v>14150.6</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D2DB6-0E45-43F4-8218-856EBCAC415A}">
  <sheetPr>
    <tabColor theme="9"/>
  </sheetPr>
  <dimension ref="A2:AT90"/>
  <sheetViews>
    <sheetView topLeftCell="A3" zoomScale="40" zoomScaleNormal="40" workbookViewId="0">
      <selection activeCell="BJ62" sqref="BJ62:BJ63"/>
    </sheetView>
  </sheetViews>
  <sheetFormatPr defaultRowHeight="14.4" x14ac:dyDescent="0.3"/>
  <sheetData>
    <row r="2" spans="2:46" x14ac:dyDescent="0.3">
      <c r="B2" t="s">
        <v>96</v>
      </c>
      <c r="C2" t="s">
        <v>378</v>
      </c>
    </row>
    <row r="3" spans="2:46" x14ac:dyDescent="0.3">
      <c r="B3" t="s">
        <v>25</v>
      </c>
      <c r="C3" t="s">
        <v>31</v>
      </c>
    </row>
    <row r="4" spans="2:46" x14ac:dyDescent="0.3">
      <c r="B4" t="s">
        <v>32</v>
      </c>
      <c r="C4" t="s">
        <v>379</v>
      </c>
    </row>
    <row r="5" spans="2:46" x14ac:dyDescent="0.3">
      <c r="B5" t="s">
        <v>59</v>
      </c>
      <c r="C5" t="s">
        <v>24</v>
      </c>
    </row>
    <row r="7" spans="2:46" x14ac:dyDescent="0.3">
      <c r="B7" t="s">
        <v>55</v>
      </c>
      <c r="K7" t="s">
        <v>54</v>
      </c>
      <c r="T7" t="s">
        <v>57</v>
      </c>
      <c r="AC7" t="s">
        <v>58</v>
      </c>
      <c r="AL7" t="s">
        <v>56</v>
      </c>
    </row>
    <row r="8" spans="2:46" x14ac:dyDescent="0.3">
      <c r="B8" t="s">
        <v>380</v>
      </c>
      <c r="C8" t="s">
        <v>381</v>
      </c>
      <c r="D8" t="s">
        <v>382</v>
      </c>
      <c r="E8" t="s">
        <v>383</v>
      </c>
      <c r="F8" t="s">
        <v>387</v>
      </c>
      <c r="G8" t="s">
        <v>384</v>
      </c>
      <c r="H8" t="s">
        <v>385</v>
      </c>
      <c r="I8" t="s">
        <v>386</v>
      </c>
      <c r="J8" t="s">
        <v>388</v>
      </c>
      <c r="K8" t="s">
        <v>380</v>
      </c>
      <c r="L8" t="s">
        <v>381</v>
      </c>
      <c r="M8" t="s">
        <v>382</v>
      </c>
      <c r="N8" t="s">
        <v>383</v>
      </c>
      <c r="O8" t="s">
        <v>387</v>
      </c>
      <c r="P8" t="s">
        <v>384</v>
      </c>
      <c r="Q8" t="s">
        <v>385</v>
      </c>
      <c r="R8" t="s">
        <v>386</v>
      </c>
      <c r="S8" t="s">
        <v>388</v>
      </c>
      <c r="T8" t="s">
        <v>380</v>
      </c>
      <c r="U8" t="s">
        <v>381</v>
      </c>
      <c r="V8" t="s">
        <v>382</v>
      </c>
      <c r="W8" t="s">
        <v>383</v>
      </c>
      <c r="X8" t="s">
        <v>387</v>
      </c>
      <c r="Y8" t="s">
        <v>384</v>
      </c>
      <c r="Z8" t="s">
        <v>385</v>
      </c>
      <c r="AA8" t="s">
        <v>386</v>
      </c>
      <c r="AB8" t="s">
        <v>388</v>
      </c>
      <c r="AC8" t="s">
        <v>380</v>
      </c>
      <c r="AD8" t="s">
        <v>381</v>
      </c>
      <c r="AE8" t="s">
        <v>382</v>
      </c>
      <c r="AF8" t="s">
        <v>383</v>
      </c>
      <c r="AG8" t="s">
        <v>387</v>
      </c>
      <c r="AH8" t="s">
        <v>384</v>
      </c>
      <c r="AI8" t="s">
        <v>385</v>
      </c>
      <c r="AJ8" t="s">
        <v>386</v>
      </c>
      <c r="AK8" t="s">
        <v>388</v>
      </c>
      <c r="AL8" t="s">
        <v>380</v>
      </c>
      <c r="AM8" t="s">
        <v>381</v>
      </c>
      <c r="AN8" t="s">
        <v>382</v>
      </c>
      <c r="AO8" t="s">
        <v>383</v>
      </c>
      <c r="AP8" t="s">
        <v>387</v>
      </c>
      <c r="AQ8" t="s">
        <v>384</v>
      </c>
      <c r="AR8" t="s">
        <v>385</v>
      </c>
      <c r="AS8" t="s">
        <v>386</v>
      </c>
      <c r="AT8" t="s">
        <v>388</v>
      </c>
    </row>
    <row r="9" spans="2:46" x14ac:dyDescent="0.3">
      <c r="B9">
        <v>0</v>
      </c>
      <c r="C9">
        <v>8100.1056250000011</v>
      </c>
      <c r="D9">
        <v>6922.0521886446868</v>
      </c>
      <c r="E9">
        <v>6943.3806481481442</v>
      </c>
      <c r="F9">
        <v>7105.1877445652171</v>
      </c>
      <c r="G9">
        <v>7098.3393417874368</v>
      </c>
      <c r="H9">
        <v>7028.6372527472404</v>
      </c>
      <c r="I9">
        <v>7103.4478198032057</v>
      </c>
      <c r="J9">
        <v>8083.2410084541089</v>
      </c>
      <c r="K9">
        <v>0</v>
      </c>
      <c r="L9">
        <v>5566.2986865942003</v>
      </c>
      <c r="M9">
        <v>5599.5029945054885</v>
      </c>
      <c r="N9">
        <v>5975.0258333333268</v>
      </c>
      <c r="O9">
        <v>5674.9887771739104</v>
      </c>
      <c r="P9">
        <v>5547.6882427536048</v>
      </c>
      <c r="Q9">
        <v>5408.9009310134452</v>
      </c>
      <c r="R9">
        <v>5962.9319495695117</v>
      </c>
      <c r="S9">
        <v>5442.8189281401046</v>
      </c>
      <c r="T9">
        <v>0</v>
      </c>
      <c r="U9">
        <v>1500.0455887681155</v>
      </c>
      <c r="V9">
        <v>1295.4630677655691</v>
      </c>
      <c r="W9">
        <v>1432.6260925925935</v>
      </c>
      <c r="X9">
        <v>1466.5511956521741</v>
      </c>
      <c r="Y9">
        <v>1364.8435326087028</v>
      </c>
      <c r="Z9">
        <v>1312.6744017094034</v>
      </c>
      <c r="AA9">
        <v>1379.593828413281</v>
      </c>
      <c r="AB9">
        <v>1492.3007910628005</v>
      </c>
      <c r="AC9">
        <v>0</v>
      </c>
      <c r="AD9">
        <v>1126.9218840579715</v>
      </c>
      <c r="AE9">
        <v>1038.5066575091564</v>
      </c>
      <c r="AF9">
        <v>1030.8638518518524</v>
      </c>
      <c r="AG9">
        <v>1047.3927445652171</v>
      </c>
      <c r="AH9">
        <v>981.34843900966416</v>
      </c>
      <c r="AI9">
        <v>994.41148046397996</v>
      </c>
      <c r="AJ9">
        <v>965.70702952029501</v>
      </c>
      <c r="AK9">
        <v>1100.3876117149759</v>
      </c>
      <c r="AL9">
        <v>0</v>
      </c>
      <c r="AM9">
        <v>4882.0574456521817</v>
      </c>
      <c r="AN9">
        <v>4351.6089377289354</v>
      </c>
      <c r="AO9">
        <v>4316.2184814814836</v>
      </c>
      <c r="AP9">
        <v>4467.0226358695645</v>
      </c>
      <c r="AQ9">
        <v>4424.2339221014472</v>
      </c>
      <c r="AR9">
        <v>4428.3057875457862</v>
      </c>
      <c r="AS9">
        <v>4335.6054335793351</v>
      </c>
      <c r="AT9">
        <v>4984.3608393719851</v>
      </c>
    </row>
    <row r="10" spans="2:46" x14ac:dyDescent="0.3">
      <c r="B10">
        <v>1</v>
      </c>
      <c r="C10">
        <v>7670.6644384057945</v>
      </c>
      <c r="D10">
        <v>6509.0292032967036</v>
      </c>
      <c r="E10">
        <v>6470.6427592592618</v>
      </c>
      <c r="F10">
        <v>6709.196204710146</v>
      </c>
      <c r="G10">
        <v>6680.7633393719698</v>
      </c>
      <c r="H10">
        <v>6600.3042582417738</v>
      </c>
      <c r="I10">
        <v>6620.8564852398404</v>
      </c>
      <c r="J10">
        <v>7664.9432185990418</v>
      </c>
      <c r="K10">
        <v>1</v>
      </c>
      <c r="L10">
        <v>5364.9016394927503</v>
      </c>
      <c r="M10">
        <v>5429.8828388278453</v>
      </c>
      <c r="N10">
        <v>5795.1558888888821</v>
      </c>
      <c r="O10">
        <v>5518.0582518115934</v>
      </c>
      <c r="P10">
        <v>5352.6492481884034</v>
      </c>
      <c r="Q10">
        <v>5208.4080494505433</v>
      </c>
      <c r="R10">
        <v>5754.2712607626099</v>
      </c>
      <c r="S10">
        <v>5205.9105887681317</v>
      </c>
      <c r="T10">
        <v>1</v>
      </c>
      <c r="U10">
        <v>1372.7690851449279</v>
      </c>
      <c r="V10">
        <v>1213.5484890109913</v>
      </c>
      <c r="W10">
        <v>1339.5374166666679</v>
      </c>
      <c r="X10">
        <v>1377.6145833333328</v>
      </c>
      <c r="Y10">
        <v>1219.9424577294701</v>
      </c>
      <c r="Z10">
        <v>1175.2530738705739</v>
      </c>
      <c r="AA10">
        <v>1249.6576629766282</v>
      </c>
      <c r="AB10">
        <v>1317.1636835748752</v>
      </c>
      <c r="AC10">
        <v>1</v>
      </c>
      <c r="AD10">
        <v>1107.7512047101454</v>
      </c>
      <c r="AE10">
        <v>1029.1901098901094</v>
      </c>
      <c r="AF10">
        <v>1018.5543148148132</v>
      </c>
      <c r="AG10">
        <v>1032.5446648550712</v>
      </c>
      <c r="AH10">
        <v>966.84051026570205</v>
      </c>
      <c r="AI10">
        <v>979.85346764346718</v>
      </c>
      <c r="AJ10">
        <v>952.60291205412125</v>
      </c>
      <c r="AK10">
        <v>1075.3591425120774</v>
      </c>
      <c r="AL10">
        <v>1</v>
      </c>
      <c r="AM10">
        <v>4552.8047916666746</v>
      </c>
      <c r="AN10">
        <v>4097.9261721611774</v>
      </c>
      <c r="AO10">
        <v>4081.1624351851851</v>
      </c>
      <c r="AP10">
        <v>4200.3773822463745</v>
      </c>
      <c r="AQ10">
        <v>4140.0628864734344</v>
      </c>
      <c r="AR10">
        <v>4156.5782844932901</v>
      </c>
      <c r="AS10">
        <v>4091.0712330873271</v>
      </c>
      <c r="AT10">
        <v>4638.7091727053048</v>
      </c>
    </row>
    <row r="11" spans="2:46" x14ac:dyDescent="0.3">
      <c r="B11">
        <v>2</v>
      </c>
      <c r="C11">
        <v>7144.4671739130445</v>
      </c>
      <c r="D11">
        <v>6158.3184523809487</v>
      </c>
      <c r="E11">
        <v>6217.331074074069</v>
      </c>
      <c r="F11">
        <v>6330.4402626811643</v>
      </c>
      <c r="G11">
        <v>6285.7959692029026</v>
      </c>
      <c r="H11">
        <v>6240.1704120878958</v>
      </c>
      <c r="I11">
        <v>6367.7151230012305</v>
      </c>
      <c r="J11">
        <v>7127.8743689613384</v>
      </c>
      <c r="K11">
        <v>2</v>
      </c>
      <c r="L11">
        <v>5259.7275452898484</v>
      </c>
      <c r="M11">
        <v>5338.2840201465133</v>
      </c>
      <c r="N11">
        <v>5680.1225462963021</v>
      </c>
      <c r="O11">
        <v>5413.5276358695655</v>
      </c>
      <c r="P11">
        <v>5274.3454106280133</v>
      </c>
      <c r="Q11">
        <v>5126.2351159951295</v>
      </c>
      <c r="R11">
        <v>5664.6288284132897</v>
      </c>
      <c r="S11">
        <v>5102.7249818840537</v>
      </c>
      <c r="T11">
        <v>2</v>
      </c>
      <c r="U11">
        <v>1262.858994565217</v>
      </c>
      <c r="V11">
        <v>1123.0423168498178</v>
      </c>
      <c r="W11">
        <v>1267.8917592592579</v>
      </c>
      <c r="X11">
        <v>1294.6044655797104</v>
      </c>
      <c r="Y11">
        <v>1135.2014432367159</v>
      </c>
      <c r="Z11">
        <v>1097.1227838827851</v>
      </c>
      <c r="AA11">
        <v>1194.2595510455103</v>
      </c>
      <c r="AB11">
        <v>1203.1039704106292</v>
      </c>
      <c r="AC11">
        <v>2</v>
      </c>
      <c r="AD11">
        <v>1102.7097010869554</v>
      </c>
      <c r="AE11">
        <v>1025.9036172161166</v>
      </c>
      <c r="AF11">
        <v>1014.1901018518515</v>
      </c>
      <c r="AG11">
        <v>1028.2582699275347</v>
      </c>
      <c r="AH11">
        <v>961.45512983091976</v>
      </c>
      <c r="AI11">
        <v>976.26200244200027</v>
      </c>
      <c r="AJ11">
        <v>950.63637146371343</v>
      </c>
      <c r="AK11">
        <v>1065.3732850241556</v>
      </c>
      <c r="AL11">
        <v>2</v>
      </c>
      <c r="AM11">
        <v>4274.4103532608688</v>
      </c>
      <c r="AN11">
        <v>3894.3364652014634</v>
      </c>
      <c r="AO11">
        <v>3918.8326203703673</v>
      </c>
      <c r="AP11">
        <v>4000.60101449275</v>
      </c>
      <c r="AQ11">
        <v>3893.1868750000012</v>
      </c>
      <c r="AR11">
        <v>3919.9499633699511</v>
      </c>
      <c r="AS11">
        <v>3907.4580381303849</v>
      </c>
      <c r="AT11">
        <v>4324.0156551932369</v>
      </c>
    </row>
    <row r="12" spans="2:46" x14ac:dyDescent="0.3">
      <c r="B12">
        <v>3</v>
      </c>
      <c r="C12">
        <v>6830.4460597826082</v>
      </c>
      <c r="D12">
        <v>6034.863571428572</v>
      </c>
      <c r="E12">
        <v>6185.4830555555554</v>
      </c>
      <c r="F12">
        <v>6176.983233695646</v>
      </c>
      <c r="G12">
        <v>6126.5125694444359</v>
      </c>
      <c r="H12">
        <v>6123.9464163614193</v>
      </c>
      <c r="I12">
        <v>6348.6616605166209</v>
      </c>
      <c r="J12">
        <v>6798.6809057971004</v>
      </c>
      <c r="K12">
        <v>3</v>
      </c>
      <c r="L12">
        <v>5246.1125000000029</v>
      </c>
      <c r="M12">
        <v>5314.2304853479845</v>
      </c>
      <c r="N12">
        <v>5639.5627870370354</v>
      </c>
      <c r="O12">
        <v>5382.6761594202926</v>
      </c>
      <c r="P12">
        <v>5250.191724033818</v>
      </c>
      <c r="Q12">
        <v>5110.5558455433638</v>
      </c>
      <c r="R12">
        <v>5621.4004981549879</v>
      </c>
      <c r="S12">
        <v>5088.7560446859889</v>
      </c>
      <c r="T12">
        <v>3</v>
      </c>
      <c r="U12">
        <v>1182.2355797101434</v>
      </c>
      <c r="V12">
        <v>1070.0628113553114</v>
      </c>
      <c r="W12">
        <v>1230.0565000000001</v>
      </c>
      <c r="X12">
        <v>1243.4218297101461</v>
      </c>
      <c r="Y12">
        <v>1089.8237228260846</v>
      </c>
      <c r="Z12">
        <v>1054.688302808305</v>
      </c>
      <c r="AA12">
        <v>1164.5583394833936</v>
      </c>
      <c r="AB12">
        <v>1132.5235446859883</v>
      </c>
      <c r="AC12">
        <v>3</v>
      </c>
      <c r="AD12">
        <v>1103.6851721014493</v>
      </c>
      <c r="AE12">
        <v>1033.2251282051286</v>
      </c>
      <c r="AF12">
        <v>1022.345351851852</v>
      </c>
      <c r="AG12">
        <v>1031.0789221014481</v>
      </c>
      <c r="AH12">
        <v>963.86672101449142</v>
      </c>
      <c r="AI12">
        <v>982.54097374847265</v>
      </c>
      <c r="AJ12">
        <v>953.87082718326872</v>
      </c>
      <c r="AK12">
        <v>1064.5697795893709</v>
      </c>
      <c r="AL12">
        <v>3</v>
      </c>
      <c r="AM12">
        <v>4149.205144927535</v>
      </c>
      <c r="AN12">
        <v>3841.1649633699658</v>
      </c>
      <c r="AO12">
        <v>3897.2454074074076</v>
      </c>
      <c r="AP12">
        <v>3943.2398097826081</v>
      </c>
      <c r="AQ12">
        <v>3803.4963254830759</v>
      </c>
      <c r="AR12">
        <v>3849.5321428571492</v>
      </c>
      <c r="AS12">
        <v>3875.8954243542485</v>
      </c>
      <c r="AT12">
        <v>4176.126784420283</v>
      </c>
    </row>
    <row r="13" spans="2:46" x14ac:dyDescent="0.3">
      <c r="B13">
        <v>4</v>
      </c>
      <c r="C13">
        <v>6832.9095289855068</v>
      </c>
      <c r="D13">
        <v>6207.0651739926898</v>
      </c>
      <c r="E13">
        <v>6395.3155648148213</v>
      </c>
      <c r="F13">
        <v>6279.34546195652</v>
      </c>
      <c r="G13">
        <v>6252.2412107488044</v>
      </c>
      <c r="H13">
        <v>6323.2535042735035</v>
      </c>
      <c r="I13">
        <v>6580.0214575645878</v>
      </c>
      <c r="J13">
        <v>6812.8120259661737</v>
      </c>
      <c r="K13">
        <v>4</v>
      </c>
      <c r="L13">
        <v>5363.6753260869536</v>
      </c>
      <c r="M13">
        <v>5397.1515659340675</v>
      </c>
      <c r="N13">
        <v>5684.2113333333309</v>
      </c>
      <c r="O13">
        <v>5447.6782880434712</v>
      </c>
      <c r="P13">
        <v>5328.8691334541008</v>
      </c>
      <c r="Q13">
        <v>5195.2233089133342</v>
      </c>
      <c r="R13">
        <v>5661.6968234932338</v>
      </c>
      <c r="S13">
        <v>5205.1722222222243</v>
      </c>
      <c r="T13">
        <v>4</v>
      </c>
      <c r="U13">
        <v>1149.9375452898555</v>
      </c>
      <c r="V13">
        <v>1062.8488003662997</v>
      </c>
      <c r="W13">
        <v>1231.7664259259277</v>
      </c>
      <c r="X13">
        <v>1231.1234239130431</v>
      </c>
      <c r="Y13">
        <v>1080.9497977053136</v>
      </c>
      <c r="Z13">
        <v>1049.5858058608085</v>
      </c>
      <c r="AA13">
        <v>1166.3869987699886</v>
      </c>
      <c r="AB13">
        <v>1099.3462137681142</v>
      </c>
      <c r="AC13">
        <v>4</v>
      </c>
      <c r="AD13">
        <v>1113.9989311594188</v>
      </c>
      <c r="AE13">
        <v>1064.0944688644679</v>
      </c>
      <c r="AF13">
        <v>1048.8574444444441</v>
      </c>
      <c r="AG13">
        <v>1050.8518840579709</v>
      </c>
      <c r="AH13">
        <v>981.53971014492913</v>
      </c>
      <c r="AI13">
        <v>1011.8729365079352</v>
      </c>
      <c r="AJ13">
        <v>977.81347785977778</v>
      </c>
      <c r="AK13">
        <v>1079.1753653381663</v>
      </c>
      <c r="AL13">
        <v>4</v>
      </c>
      <c r="AM13">
        <v>4166.0391938405855</v>
      </c>
      <c r="AN13">
        <v>3963.7698992673972</v>
      </c>
      <c r="AO13">
        <v>4039.1618148148086</v>
      </c>
      <c r="AP13">
        <v>4023.8620652173895</v>
      </c>
      <c r="AQ13">
        <v>3866.3453592995143</v>
      </c>
      <c r="AR13">
        <v>3972.1953998778899</v>
      </c>
      <c r="AS13">
        <v>4015.6329428044305</v>
      </c>
      <c r="AT13">
        <v>4183.5759239130293</v>
      </c>
    </row>
    <row r="14" spans="2:46" x14ac:dyDescent="0.3">
      <c r="B14">
        <v>5</v>
      </c>
      <c r="C14">
        <v>7288.4504800724653</v>
      </c>
      <c r="D14">
        <v>6663.5126923076959</v>
      </c>
      <c r="E14">
        <v>6794.3112222222289</v>
      </c>
      <c r="F14">
        <v>6713.1517663043387</v>
      </c>
      <c r="G14">
        <v>6737.7813194444352</v>
      </c>
      <c r="H14">
        <v>6879.0126495726445</v>
      </c>
      <c r="I14">
        <v>7103.1119095941121</v>
      </c>
      <c r="J14">
        <v>7339.9358695652227</v>
      </c>
      <c r="K14">
        <v>5</v>
      </c>
      <c r="L14">
        <v>5743.938922101448</v>
      </c>
      <c r="M14">
        <v>5596.2452472527457</v>
      </c>
      <c r="N14">
        <v>5806.8464537036998</v>
      </c>
      <c r="O14">
        <v>5697.7900271739136</v>
      </c>
      <c r="P14">
        <v>5583.1594504831</v>
      </c>
      <c r="Q14">
        <v>5413.1670726495695</v>
      </c>
      <c r="R14">
        <v>5814.1998554735674</v>
      </c>
      <c r="S14">
        <v>5572.4858152173902</v>
      </c>
      <c r="T14">
        <v>5</v>
      </c>
      <c r="U14">
        <v>1178.2892300724632</v>
      </c>
      <c r="V14">
        <v>1117.1490201465215</v>
      </c>
      <c r="W14">
        <v>1276.7954444444442</v>
      </c>
      <c r="X14">
        <v>1267.4436684782604</v>
      </c>
      <c r="Y14">
        <v>1121.005341183572</v>
      </c>
      <c r="Z14">
        <v>1104.688971306472</v>
      </c>
      <c r="AA14">
        <v>1216.9332564575643</v>
      </c>
      <c r="AB14">
        <v>1128.3987107487903</v>
      </c>
      <c r="AC14">
        <v>5</v>
      </c>
      <c r="AD14">
        <v>1167.5455978260868</v>
      </c>
      <c r="AE14">
        <v>1143.239917582418</v>
      </c>
      <c r="AF14">
        <v>1098.9367962962988</v>
      </c>
      <c r="AG14">
        <v>1104.1959148550734</v>
      </c>
      <c r="AH14">
        <v>1038.4844806763278</v>
      </c>
      <c r="AI14">
        <v>1084.182789987791</v>
      </c>
      <c r="AJ14">
        <v>1036.1999907749077</v>
      </c>
      <c r="AK14">
        <v>1129.329039855073</v>
      </c>
      <c r="AL14">
        <v>5</v>
      </c>
      <c r="AM14">
        <v>4435.6416666666628</v>
      </c>
      <c r="AN14">
        <v>4325.401446886437</v>
      </c>
      <c r="AO14">
        <v>4331.1906759259264</v>
      </c>
      <c r="AP14">
        <v>4319.1631793478255</v>
      </c>
      <c r="AQ14">
        <v>4166.769993961354</v>
      </c>
      <c r="AR14">
        <v>4353.4780738705731</v>
      </c>
      <c r="AS14">
        <v>4359.440587330876</v>
      </c>
      <c r="AT14">
        <v>4457.8776177536301</v>
      </c>
    </row>
    <row r="15" spans="2:46" x14ac:dyDescent="0.3">
      <c r="B15">
        <v>6</v>
      </c>
      <c r="C15">
        <v>8263.1894474637647</v>
      </c>
      <c r="D15">
        <v>7046.9268315018207</v>
      </c>
      <c r="E15">
        <v>7114.1714722222123</v>
      </c>
      <c r="F15">
        <v>7365.0765760869435</v>
      </c>
      <c r="G15">
        <v>7418.1829257246536</v>
      </c>
      <c r="H15">
        <v>7488.3596459096698</v>
      </c>
      <c r="I15">
        <v>7650.7646217712218</v>
      </c>
      <c r="J15">
        <v>8476.5415730676359</v>
      </c>
      <c r="K15">
        <v>6</v>
      </c>
      <c r="L15">
        <v>6352.3212228260954</v>
      </c>
      <c r="M15">
        <v>5786.0485256410175</v>
      </c>
      <c r="N15">
        <v>5947.2877777777794</v>
      </c>
      <c r="O15">
        <v>6068.5408242753529</v>
      </c>
      <c r="P15">
        <v>5981.8816636473348</v>
      </c>
      <c r="Q15">
        <v>5748.3660347985378</v>
      </c>
      <c r="R15">
        <v>6137.1467097170998</v>
      </c>
      <c r="S15">
        <v>6193.6711865942016</v>
      </c>
      <c r="T15">
        <v>6</v>
      </c>
      <c r="U15">
        <v>1290.1800362318825</v>
      </c>
      <c r="V15">
        <v>1208.5817032967036</v>
      </c>
      <c r="W15">
        <v>1319.829194444445</v>
      </c>
      <c r="X15">
        <v>1358.7809239130431</v>
      </c>
      <c r="Y15">
        <v>1220.2528291062786</v>
      </c>
      <c r="Z15">
        <v>1202.6281959706964</v>
      </c>
      <c r="AA15">
        <v>1295.0202859778606</v>
      </c>
      <c r="AB15">
        <v>1253.5462650966197</v>
      </c>
      <c r="AC15">
        <v>6</v>
      </c>
      <c r="AD15">
        <v>1274.5445652173914</v>
      </c>
      <c r="AE15">
        <v>1226.0544597069581</v>
      </c>
      <c r="AF15">
        <v>1145.2463703703711</v>
      </c>
      <c r="AG15">
        <v>1191.3491847826069</v>
      </c>
      <c r="AH15">
        <v>1129.6336654589377</v>
      </c>
      <c r="AI15">
        <v>1176.7157448107444</v>
      </c>
      <c r="AJ15">
        <v>1100.0386777367776</v>
      </c>
      <c r="AK15">
        <v>1240.4709239130423</v>
      </c>
      <c r="AL15">
        <v>6</v>
      </c>
      <c r="AM15">
        <v>5051.8638224637743</v>
      </c>
      <c r="AN15">
        <v>4740.8735164835089</v>
      </c>
      <c r="AO15">
        <v>4587.9150925925969</v>
      </c>
      <c r="AP15">
        <v>4832.0490579710195</v>
      </c>
      <c r="AQ15">
        <v>4675.4355887681213</v>
      </c>
      <c r="AR15">
        <v>4879.3979456654515</v>
      </c>
      <c r="AS15">
        <v>4760.218259532604</v>
      </c>
      <c r="AT15">
        <v>5145.5949064009619</v>
      </c>
    </row>
    <row r="16" spans="2:46" x14ac:dyDescent="0.3">
      <c r="B16">
        <v>7</v>
      </c>
      <c r="C16">
        <v>9075.624846014487</v>
      </c>
      <c r="D16">
        <v>7017.5183058608109</v>
      </c>
      <c r="E16">
        <v>7255.4745925925999</v>
      </c>
      <c r="F16">
        <v>7697.8653532608605</v>
      </c>
      <c r="G16">
        <v>7832.0204770531209</v>
      </c>
      <c r="H16">
        <v>7722.646394993898</v>
      </c>
      <c r="I16">
        <v>8021.6187822878182</v>
      </c>
      <c r="J16">
        <v>9361.681884057949</v>
      </c>
      <c r="K16">
        <v>7</v>
      </c>
      <c r="L16">
        <v>6636.592744565216</v>
      </c>
      <c r="M16">
        <v>5780.2294322344305</v>
      </c>
      <c r="N16">
        <v>5995.2317222222264</v>
      </c>
      <c r="O16">
        <v>6205.1969384057984</v>
      </c>
      <c r="P16">
        <v>6218.4432246376846</v>
      </c>
      <c r="Q16">
        <v>5950.686877289364</v>
      </c>
      <c r="R16">
        <v>6435.7482257072697</v>
      </c>
      <c r="S16">
        <v>6572.7897644927525</v>
      </c>
      <c r="T16">
        <v>7</v>
      </c>
      <c r="U16">
        <v>1477.0473097826091</v>
      </c>
      <c r="V16">
        <v>1183.4454670329649</v>
      </c>
      <c r="W16">
        <v>1243.345305555554</v>
      </c>
      <c r="X16">
        <v>1418.193297101448</v>
      </c>
      <c r="Y16">
        <v>1301.3912016908221</v>
      </c>
      <c r="Z16">
        <v>1239.4502136752126</v>
      </c>
      <c r="AA16">
        <v>1311.9853536285377</v>
      </c>
      <c r="AB16">
        <v>1454.2660386473433</v>
      </c>
      <c r="AC16">
        <v>7</v>
      </c>
      <c r="AD16">
        <v>1395.534365942028</v>
      </c>
      <c r="AE16">
        <v>1247.2973809523821</v>
      </c>
      <c r="AF16">
        <v>1146.5751944444432</v>
      </c>
      <c r="AG16">
        <v>1250.3639583333311</v>
      </c>
      <c r="AH16">
        <v>1199.1150634057981</v>
      </c>
      <c r="AI16">
        <v>1210.5481105006111</v>
      </c>
      <c r="AJ16">
        <v>1111.2917189421919</v>
      </c>
      <c r="AK16">
        <v>1373.1335024154619</v>
      </c>
      <c r="AL16">
        <v>7</v>
      </c>
      <c r="AM16">
        <v>5650.4564039855022</v>
      </c>
      <c r="AN16">
        <v>4692.7589652014667</v>
      </c>
      <c r="AO16">
        <v>4502.0985833333307</v>
      </c>
      <c r="AP16">
        <v>5105.3529891304324</v>
      </c>
      <c r="AQ16">
        <v>4949.0324456521694</v>
      </c>
      <c r="AR16">
        <v>4999.9290964591028</v>
      </c>
      <c r="AS16">
        <v>4836.9309102091102</v>
      </c>
      <c r="AT16">
        <v>5757.059193840596</v>
      </c>
    </row>
    <row r="17" spans="2:46" x14ac:dyDescent="0.3">
      <c r="B17">
        <v>8</v>
      </c>
      <c r="C17">
        <v>9178.4622554347916</v>
      </c>
      <c r="D17">
        <v>6792.4979761904742</v>
      </c>
      <c r="E17">
        <v>7226.2369999999892</v>
      </c>
      <c r="F17">
        <v>7621.7436594202863</v>
      </c>
      <c r="G17">
        <v>7923.4475905797317</v>
      </c>
      <c r="H17">
        <v>7723.0827289377539</v>
      </c>
      <c r="I17">
        <v>8261.4787269372464</v>
      </c>
      <c r="J17">
        <v>9431.6095742753605</v>
      </c>
      <c r="K17">
        <v>8</v>
      </c>
      <c r="L17">
        <v>6196.2340942028959</v>
      </c>
      <c r="M17">
        <v>5514.7959340659254</v>
      </c>
      <c r="N17">
        <v>5946.1657500000019</v>
      </c>
      <c r="O17">
        <v>5973.6738858695644</v>
      </c>
      <c r="P17">
        <v>6115.9983574879188</v>
      </c>
      <c r="Q17">
        <v>5861.8831532356562</v>
      </c>
      <c r="R17">
        <v>6549.2895325953332</v>
      </c>
      <c r="S17">
        <v>6254.8151026570085</v>
      </c>
      <c r="T17">
        <v>8</v>
      </c>
      <c r="U17">
        <v>1574.1808967391325</v>
      </c>
      <c r="V17">
        <v>1033.9943131868142</v>
      </c>
      <c r="W17">
        <v>1088.4157870370366</v>
      </c>
      <c r="X17">
        <v>1341.3695833333352</v>
      </c>
      <c r="Y17">
        <v>1293.43152777778</v>
      </c>
      <c r="Z17">
        <v>1175.2794108669125</v>
      </c>
      <c r="AA17">
        <v>1264.7655350553503</v>
      </c>
      <c r="AB17">
        <v>1571.0400241545867</v>
      </c>
      <c r="AC17">
        <v>8</v>
      </c>
      <c r="AD17">
        <v>1438.8472463768094</v>
      </c>
      <c r="AE17">
        <v>1210.7605769230781</v>
      </c>
      <c r="AF17">
        <v>1124.8918148148152</v>
      </c>
      <c r="AG17">
        <v>1246.7755434782596</v>
      </c>
      <c r="AH17">
        <v>1202.5591304347815</v>
      </c>
      <c r="AI17">
        <v>1183.3580067155062</v>
      </c>
      <c r="AJ17">
        <v>1095.1719372693751</v>
      </c>
      <c r="AK17">
        <v>1413.1283393719802</v>
      </c>
      <c r="AL17">
        <v>8</v>
      </c>
      <c r="AM17">
        <v>5980.8964764492766</v>
      </c>
      <c r="AN17">
        <v>4480.7093315018283</v>
      </c>
      <c r="AO17">
        <v>4361.8223055555563</v>
      </c>
      <c r="AP17">
        <v>5078.4429166666678</v>
      </c>
      <c r="AQ17">
        <v>5054.6321437198121</v>
      </c>
      <c r="AR17">
        <v>4987.5741178266217</v>
      </c>
      <c r="AS17">
        <v>4893.1743819188187</v>
      </c>
      <c r="AT17">
        <v>6046.8915942029053</v>
      </c>
    </row>
    <row r="18" spans="2:46" x14ac:dyDescent="0.3">
      <c r="B18">
        <v>9</v>
      </c>
      <c r="C18">
        <v>8683.3511322463874</v>
      </c>
      <c r="D18">
        <v>6468.7100824175777</v>
      </c>
      <c r="E18">
        <v>7145.4133796296337</v>
      </c>
      <c r="F18">
        <v>7350.0518206521765</v>
      </c>
      <c r="G18">
        <v>7827.8866394927481</v>
      </c>
      <c r="H18">
        <v>7622.1078205128224</v>
      </c>
      <c r="I18">
        <v>8405.8713191882125</v>
      </c>
      <c r="J18">
        <v>9062.1610960145026</v>
      </c>
      <c r="K18">
        <v>9</v>
      </c>
      <c r="L18">
        <v>5615.4804800724578</v>
      </c>
      <c r="M18">
        <v>5233.5896886446944</v>
      </c>
      <c r="N18">
        <v>5879.666000000012</v>
      </c>
      <c r="O18">
        <v>5726.1722916666677</v>
      </c>
      <c r="P18">
        <v>5982.5756008454082</v>
      </c>
      <c r="Q18">
        <v>5763.3664621489606</v>
      </c>
      <c r="R18">
        <v>6604.060707257071</v>
      </c>
      <c r="S18">
        <v>5858.921666666648</v>
      </c>
      <c r="T18">
        <v>9</v>
      </c>
      <c r="U18">
        <v>1443.5885235507253</v>
      </c>
      <c r="V18">
        <v>862.55034798534757</v>
      </c>
      <c r="W18">
        <v>924.39948148148096</v>
      </c>
      <c r="X18">
        <v>1152.2089221014489</v>
      </c>
      <c r="Y18">
        <v>1201.4491153381648</v>
      </c>
      <c r="Z18">
        <v>1077.3065964590967</v>
      </c>
      <c r="AA18">
        <v>1203.4463806888068</v>
      </c>
      <c r="AB18">
        <v>1497.0939492753646</v>
      </c>
      <c r="AC18">
        <v>9</v>
      </c>
      <c r="AD18">
        <v>1400.0738224637673</v>
      </c>
      <c r="AE18">
        <v>1155.6821978021965</v>
      </c>
      <c r="AF18">
        <v>1093.7412962962976</v>
      </c>
      <c r="AG18">
        <v>1204.2389402173919</v>
      </c>
      <c r="AH18">
        <v>1166.0419384057932</v>
      </c>
      <c r="AI18">
        <v>1132.9450732600742</v>
      </c>
      <c r="AJ18">
        <v>1067.3264145141463</v>
      </c>
      <c r="AK18">
        <v>1379.4729287439616</v>
      </c>
      <c r="AL18">
        <v>9</v>
      </c>
      <c r="AM18">
        <v>5806.4460597826119</v>
      </c>
      <c r="AN18">
        <v>4171.7153663003683</v>
      </c>
      <c r="AO18">
        <v>4191.120185185192</v>
      </c>
      <c r="AP18">
        <v>4801.0373641304377</v>
      </c>
      <c r="AQ18">
        <v>4952.5386835748777</v>
      </c>
      <c r="AR18">
        <v>4856.0599633699558</v>
      </c>
      <c r="AS18">
        <v>4909.8937945879434</v>
      </c>
      <c r="AT18">
        <v>5938.1290157004942</v>
      </c>
    </row>
    <row r="19" spans="2:46" x14ac:dyDescent="0.3">
      <c r="B19">
        <v>10</v>
      </c>
      <c r="C19">
        <v>8132.0301086956606</v>
      </c>
      <c r="D19">
        <v>6247.1551373626289</v>
      </c>
      <c r="E19">
        <v>7114.5177407407382</v>
      </c>
      <c r="F19">
        <v>7104.1045018115865</v>
      </c>
      <c r="G19">
        <v>7708.7671346618463</v>
      </c>
      <c r="H19">
        <v>7511.0576587301466</v>
      </c>
      <c r="I19">
        <v>8520.3050768757839</v>
      </c>
      <c r="J19">
        <v>8633.4905676328399</v>
      </c>
      <c r="K19">
        <v>10</v>
      </c>
      <c r="L19">
        <v>5147.3581340579767</v>
      </c>
      <c r="M19">
        <v>5066.6366758241729</v>
      </c>
      <c r="N19">
        <v>5876.5176944444502</v>
      </c>
      <c r="O19">
        <v>5589.0236503623146</v>
      </c>
      <c r="P19">
        <v>5899.4543146135229</v>
      </c>
      <c r="Q19">
        <v>5688.6018498168532</v>
      </c>
      <c r="R19">
        <v>6655.0206672816757</v>
      </c>
      <c r="S19">
        <v>5555.8706853864651</v>
      </c>
      <c r="T19">
        <v>10</v>
      </c>
      <c r="U19">
        <v>1267.2062862318844</v>
      </c>
      <c r="V19">
        <v>731.92204212454226</v>
      </c>
      <c r="W19">
        <v>817.63783333333288</v>
      </c>
      <c r="X19">
        <v>996.16429347826124</v>
      </c>
      <c r="Y19">
        <v>1101.2290247584542</v>
      </c>
      <c r="Z19">
        <v>992.59845543345659</v>
      </c>
      <c r="AA19">
        <v>1164.3909778597788</v>
      </c>
      <c r="AB19">
        <v>1349.0284450483107</v>
      </c>
      <c r="AC19">
        <v>10</v>
      </c>
      <c r="AD19">
        <v>1339.9857880434768</v>
      </c>
      <c r="AE19">
        <v>1112.4053113553139</v>
      </c>
      <c r="AF19">
        <v>1070.5993981481497</v>
      </c>
      <c r="AG19">
        <v>1162.0627264492744</v>
      </c>
      <c r="AH19">
        <v>1124.1642874396141</v>
      </c>
      <c r="AI19">
        <v>1092.7742124542121</v>
      </c>
      <c r="AJ19">
        <v>1049.0705289052917</v>
      </c>
      <c r="AK19">
        <v>1316.8888496376801</v>
      </c>
      <c r="AL19">
        <v>10</v>
      </c>
      <c r="AM19">
        <v>5441.6035507246397</v>
      </c>
      <c r="AN19">
        <v>3943.8646794871806</v>
      </c>
      <c r="AO19">
        <v>4097.1220185185175</v>
      </c>
      <c r="AP19">
        <v>4544.0039130434734</v>
      </c>
      <c r="AQ19">
        <v>4819.7316606280192</v>
      </c>
      <c r="AR19">
        <v>4739.8838003663013</v>
      </c>
      <c r="AS19">
        <v>4938.7024354243631</v>
      </c>
      <c r="AT19">
        <v>5648.4344897343062</v>
      </c>
    </row>
    <row r="20" spans="2:46" x14ac:dyDescent="0.3">
      <c r="B20">
        <v>11</v>
      </c>
      <c r="C20">
        <v>7686.6799275362373</v>
      </c>
      <c r="D20">
        <v>6109.9096611721634</v>
      </c>
      <c r="E20">
        <v>7144.103851851839</v>
      </c>
      <c r="F20">
        <v>6938.4150543478245</v>
      </c>
      <c r="G20">
        <v>7605.1312590579482</v>
      </c>
      <c r="H20">
        <v>7399.4262454212603</v>
      </c>
      <c r="I20">
        <v>8643.9251752767414</v>
      </c>
      <c r="J20">
        <v>8217.1212469806687</v>
      </c>
      <c r="K20">
        <v>11</v>
      </c>
      <c r="L20">
        <v>4881.7082518115931</v>
      </c>
      <c r="M20">
        <v>5008.0031043955969</v>
      </c>
      <c r="N20">
        <v>5966.0562222222134</v>
      </c>
      <c r="O20">
        <v>5574.3689311594208</v>
      </c>
      <c r="P20">
        <v>5886.7886443236803</v>
      </c>
      <c r="Q20">
        <v>5677.6918101343044</v>
      </c>
      <c r="R20">
        <v>6731.2108210332144</v>
      </c>
      <c r="S20">
        <v>5384.7383242753594</v>
      </c>
      <c r="T20">
        <v>11</v>
      </c>
      <c r="U20">
        <v>1130.738940217391</v>
      </c>
      <c r="V20">
        <v>647.38220695970631</v>
      </c>
      <c r="W20">
        <v>769.8578055555563</v>
      </c>
      <c r="X20">
        <v>891.99586956521705</v>
      </c>
      <c r="Y20">
        <v>1044.8381642512077</v>
      </c>
      <c r="Z20">
        <v>940.63043956043839</v>
      </c>
      <c r="AA20">
        <v>1157.4686838868354</v>
      </c>
      <c r="AB20">
        <v>1233.5216636473426</v>
      </c>
      <c r="AC20">
        <v>11</v>
      </c>
      <c r="AD20">
        <v>1284.2995018115944</v>
      </c>
      <c r="AE20">
        <v>1082.8472985347971</v>
      </c>
      <c r="AF20">
        <v>1051.3933888888889</v>
      </c>
      <c r="AG20">
        <v>1128.160045289857</v>
      </c>
      <c r="AH20">
        <v>1093.5971588164271</v>
      </c>
      <c r="AI20">
        <v>1063.8486630036589</v>
      </c>
      <c r="AJ20">
        <v>1031.5556027060234</v>
      </c>
      <c r="AK20">
        <v>1260.2759118357476</v>
      </c>
      <c r="AL20">
        <v>11</v>
      </c>
      <c r="AM20">
        <v>5167.3955797101362</v>
      </c>
      <c r="AN20">
        <v>3806.7336630036693</v>
      </c>
      <c r="AO20">
        <v>4087.1062962963047</v>
      </c>
      <c r="AP20">
        <v>4408.5220199275409</v>
      </c>
      <c r="AQ20">
        <v>4734.9239583333247</v>
      </c>
      <c r="AR20">
        <v>4671.4296092796103</v>
      </c>
      <c r="AS20">
        <v>4984.1801998770052</v>
      </c>
      <c r="AT20">
        <v>5420.6901358695486</v>
      </c>
    </row>
    <row r="21" spans="2:46" x14ac:dyDescent="0.3">
      <c r="B21">
        <v>12</v>
      </c>
      <c r="C21">
        <v>7511.0948641304331</v>
      </c>
      <c r="D21">
        <v>6091.7723809523723</v>
      </c>
      <c r="E21">
        <v>7227.7447314814863</v>
      </c>
      <c r="F21">
        <v>6916.3788496376765</v>
      </c>
      <c r="G21">
        <v>7601.8099516908151</v>
      </c>
      <c r="H21">
        <v>7365.8556135530907</v>
      </c>
      <c r="I21">
        <v>8818.9158794587656</v>
      </c>
      <c r="J21">
        <v>7987.8422765700434</v>
      </c>
      <c r="K21">
        <v>12</v>
      </c>
      <c r="L21">
        <v>4848.671548913052</v>
      </c>
      <c r="M21">
        <v>5079.5705860805856</v>
      </c>
      <c r="N21">
        <v>6128.2664629629562</v>
      </c>
      <c r="O21">
        <v>5630.3913134058057</v>
      </c>
      <c r="P21">
        <v>5953.6851086956258</v>
      </c>
      <c r="Q21">
        <v>5731.8329151404196</v>
      </c>
      <c r="R21">
        <v>6862.7781150061446</v>
      </c>
      <c r="S21">
        <v>5358.2146407004811</v>
      </c>
      <c r="T21">
        <v>12</v>
      </c>
      <c r="U21">
        <v>1071.5766032608703</v>
      </c>
      <c r="V21">
        <v>608.16005494505498</v>
      </c>
      <c r="W21">
        <v>773.70745370370298</v>
      </c>
      <c r="X21">
        <v>847.97106884057916</v>
      </c>
      <c r="Y21">
        <v>1031.3939945652194</v>
      </c>
      <c r="Z21">
        <v>922.0795207570194</v>
      </c>
      <c r="AA21">
        <v>1174.1233148831498</v>
      </c>
      <c r="AB21">
        <v>1186.9682035024168</v>
      </c>
      <c r="AC21">
        <v>12</v>
      </c>
      <c r="AD21">
        <v>1250.1014311594201</v>
      </c>
      <c r="AE21">
        <v>1061.412124542125</v>
      </c>
      <c r="AF21">
        <v>1037.0055740740738</v>
      </c>
      <c r="AG21">
        <v>1105.7338496376804</v>
      </c>
      <c r="AH21">
        <v>1076.8031702898566</v>
      </c>
      <c r="AI21">
        <v>1045.1382295482267</v>
      </c>
      <c r="AJ21">
        <v>1018.830378228784</v>
      </c>
      <c r="AK21">
        <v>1225.0001056763288</v>
      </c>
      <c r="AL21">
        <v>12</v>
      </c>
      <c r="AM21">
        <v>5023.8279076086992</v>
      </c>
      <c r="AN21">
        <v>3751.5316483516481</v>
      </c>
      <c r="AO21">
        <v>4168.4213518518536</v>
      </c>
      <c r="AP21">
        <v>4377.5146376811608</v>
      </c>
      <c r="AQ21">
        <v>4713.41578502416</v>
      </c>
      <c r="AR21">
        <v>4633.4075641025684</v>
      </c>
      <c r="AS21">
        <v>5046.4227060270605</v>
      </c>
      <c r="AT21">
        <v>5296.4392783816484</v>
      </c>
    </row>
    <row r="22" spans="2:46" x14ac:dyDescent="0.3">
      <c r="B22">
        <v>13</v>
      </c>
      <c r="C22">
        <v>7520.8173460144799</v>
      </c>
      <c r="D22">
        <v>6169.6658974358897</v>
      </c>
      <c r="E22">
        <v>7416.6022962962934</v>
      </c>
      <c r="F22">
        <v>7014.9864130434817</v>
      </c>
      <c r="G22">
        <v>7659.5070682367177</v>
      </c>
      <c r="H22">
        <v>7404.9878083028025</v>
      </c>
      <c r="I22">
        <v>9007.9666943419561</v>
      </c>
      <c r="J22">
        <v>7903.4915187198094</v>
      </c>
      <c r="K22">
        <v>13</v>
      </c>
      <c r="L22">
        <v>5005.6201358695616</v>
      </c>
      <c r="M22">
        <v>5284.2392307692317</v>
      </c>
      <c r="N22">
        <v>6349.5786666666636</v>
      </c>
      <c r="O22">
        <v>5839.6952536231838</v>
      </c>
      <c r="P22">
        <v>6089.4059601449235</v>
      </c>
      <c r="Q22">
        <v>5859.5714255189287</v>
      </c>
      <c r="R22">
        <v>7048.5302152521599</v>
      </c>
      <c r="S22">
        <v>5448.7000211352615</v>
      </c>
      <c r="T22">
        <v>13</v>
      </c>
      <c r="U22">
        <v>1049.9424184782611</v>
      </c>
      <c r="V22">
        <v>607.54977106227079</v>
      </c>
      <c r="W22">
        <v>799.7587777777776</v>
      </c>
      <c r="X22">
        <v>861.0184329710147</v>
      </c>
      <c r="Y22">
        <v>1038.0671105072445</v>
      </c>
      <c r="Z22">
        <v>921.62166666666553</v>
      </c>
      <c r="AA22">
        <v>1207.42220787208</v>
      </c>
      <c r="AB22">
        <v>1180.6727324879225</v>
      </c>
      <c r="AC22">
        <v>13</v>
      </c>
      <c r="AD22">
        <v>1231.0611684782609</v>
      </c>
      <c r="AE22">
        <v>1056.0816666666672</v>
      </c>
      <c r="AF22">
        <v>1038.6353518518517</v>
      </c>
      <c r="AG22">
        <v>1096.4758333333325</v>
      </c>
      <c r="AH22">
        <v>1068.5456038647353</v>
      </c>
      <c r="AI22">
        <v>1037.7945573870561</v>
      </c>
      <c r="AJ22">
        <v>1022.3462853628544</v>
      </c>
      <c r="AK22">
        <v>1204.4466455314</v>
      </c>
      <c r="AL22">
        <v>13</v>
      </c>
      <c r="AM22">
        <v>5029.9397916666676</v>
      </c>
      <c r="AN22">
        <v>3759.7763736263773</v>
      </c>
      <c r="AO22">
        <v>4312.5257314814789</v>
      </c>
      <c r="AP22">
        <v>4433.2855344202981</v>
      </c>
      <c r="AQ22">
        <v>4747.109350845416</v>
      </c>
      <c r="AR22">
        <v>4658.4549145299025</v>
      </c>
      <c r="AS22">
        <v>5144.0517281672755</v>
      </c>
      <c r="AT22">
        <v>5296.6726086956478</v>
      </c>
    </row>
    <row r="23" spans="2:46" x14ac:dyDescent="0.3">
      <c r="B23">
        <v>14</v>
      </c>
      <c r="C23">
        <v>7710.3177445652182</v>
      </c>
      <c r="D23">
        <v>6417.5778388278368</v>
      </c>
      <c r="E23">
        <v>7739.8134537036976</v>
      </c>
      <c r="F23">
        <v>7260.0102264492734</v>
      </c>
      <c r="G23">
        <v>7793.4966847826254</v>
      </c>
      <c r="H23">
        <v>7520.1965140415259</v>
      </c>
      <c r="I23">
        <v>9226.9635147601348</v>
      </c>
      <c r="J23">
        <v>7954.2491787439676</v>
      </c>
      <c r="K23">
        <v>14</v>
      </c>
      <c r="L23">
        <v>5332.0660235507276</v>
      </c>
      <c r="M23">
        <v>5646.3477289377233</v>
      </c>
      <c r="N23">
        <v>6652.6318055555557</v>
      </c>
      <c r="O23">
        <v>6165.683351449271</v>
      </c>
      <c r="P23">
        <v>6296.5318719806701</v>
      </c>
      <c r="Q23">
        <v>6073.0978205128195</v>
      </c>
      <c r="R23">
        <v>7269.580937884376</v>
      </c>
      <c r="S23">
        <v>5637.6770954106241</v>
      </c>
      <c r="T23">
        <v>14</v>
      </c>
      <c r="U23">
        <v>1077.3956340579721</v>
      </c>
      <c r="V23">
        <v>635.26823260073206</v>
      </c>
      <c r="W23">
        <v>863.23662037036968</v>
      </c>
      <c r="X23">
        <v>922.85228260869519</v>
      </c>
      <c r="Y23">
        <v>1071.6632518115937</v>
      </c>
      <c r="Z23">
        <v>950.37762515262614</v>
      </c>
      <c r="AA23">
        <v>1260.8357841328423</v>
      </c>
      <c r="AB23">
        <v>1207.5652113526564</v>
      </c>
      <c r="AC23">
        <v>14</v>
      </c>
      <c r="AD23">
        <v>1243.1870471014499</v>
      </c>
      <c r="AE23">
        <v>1071.5068864468856</v>
      </c>
      <c r="AF23">
        <v>1053.3430092592587</v>
      </c>
      <c r="AG23">
        <v>1109.1459329710149</v>
      </c>
      <c r="AH23">
        <v>1077.41942330918</v>
      </c>
      <c r="AI23">
        <v>1049.7049389499389</v>
      </c>
      <c r="AJ23">
        <v>1035.718062730625</v>
      </c>
      <c r="AK23">
        <v>1214.4894867149737</v>
      </c>
      <c r="AL23">
        <v>14</v>
      </c>
      <c r="AM23">
        <v>5083.1464855072436</v>
      </c>
      <c r="AN23">
        <v>3875.803928571429</v>
      </c>
      <c r="AO23">
        <v>4491.1370648148104</v>
      </c>
      <c r="AP23">
        <v>4582.3717391304317</v>
      </c>
      <c r="AQ23">
        <v>4810.9167995169237</v>
      </c>
      <c r="AR23">
        <v>4700.2555463980489</v>
      </c>
      <c r="AS23">
        <v>5271.3696371463839</v>
      </c>
      <c r="AT23">
        <v>5317.4056280193399</v>
      </c>
    </row>
    <row r="24" spans="2:46" x14ac:dyDescent="0.3">
      <c r="B24">
        <v>15</v>
      </c>
      <c r="C24">
        <v>8200.3613315217481</v>
      </c>
      <c r="D24">
        <v>6881.2050366300409</v>
      </c>
      <c r="E24">
        <v>8174.1452685185222</v>
      </c>
      <c r="F24">
        <v>7718.2212862318793</v>
      </c>
      <c r="G24">
        <v>8055.8665006038718</v>
      </c>
      <c r="H24">
        <v>7762.9701648351656</v>
      </c>
      <c r="I24">
        <v>9489.4115467404372</v>
      </c>
      <c r="J24">
        <v>8246.0154951690729</v>
      </c>
      <c r="K24">
        <v>15</v>
      </c>
      <c r="L24">
        <v>5830.9146105072441</v>
      </c>
      <c r="M24">
        <v>6140.2368131868179</v>
      </c>
      <c r="N24">
        <v>7017.4719166666637</v>
      </c>
      <c r="O24">
        <v>6599.5535507246441</v>
      </c>
      <c r="P24">
        <v>6582.8361231884064</v>
      </c>
      <c r="Q24">
        <v>6367.6824725274846</v>
      </c>
      <c r="R24">
        <v>7537.7993450184376</v>
      </c>
      <c r="S24">
        <v>5949.4552747584585</v>
      </c>
      <c r="T24">
        <v>15</v>
      </c>
      <c r="U24">
        <v>1177.5243387681162</v>
      </c>
      <c r="V24">
        <v>734.65405677655701</v>
      </c>
      <c r="W24">
        <v>991.94691666666643</v>
      </c>
      <c r="X24">
        <v>1060.887346014491</v>
      </c>
      <c r="Y24">
        <v>1154.9541757246386</v>
      </c>
      <c r="Z24">
        <v>1025.3235317460317</v>
      </c>
      <c r="AA24">
        <v>1351.249225092256</v>
      </c>
      <c r="AB24">
        <v>1274.6243840579741</v>
      </c>
      <c r="AC24">
        <v>15</v>
      </c>
      <c r="AD24">
        <v>1271.3474637681149</v>
      </c>
      <c r="AE24">
        <v>1101.3467490842481</v>
      </c>
      <c r="AF24">
        <v>1086.7183333333328</v>
      </c>
      <c r="AG24">
        <v>1142.3463043478264</v>
      </c>
      <c r="AH24">
        <v>1101.4102022946847</v>
      </c>
      <c r="AI24">
        <v>1075.9043131868098</v>
      </c>
      <c r="AJ24">
        <v>1056.9076014760137</v>
      </c>
      <c r="AK24">
        <v>1239.6471135265701</v>
      </c>
      <c r="AL24">
        <v>15</v>
      </c>
      <c r="AM24">
        <v>5317.3382336956483</v>
      </c>
      <c r="AN24">
        <v>4196.6033974358979</v>
      </c>
      <c r="AO24">
        <v>4832.9216296296217</v>
      </c>
      <c r="AP24">
        <v>4873.2968478260846</v>
      </c>
      <c r="AQ24">
        <v>4982.6093659420403</v>
      </c>
      <c r="AR24">
        <v>4863.7734768009786</v>
      </c>
      <c r="AS24">
        <v>5481.538462484622</v>
      </c>
      <c r="AT24">
        <v>5447.5786413043506</v>
      </c>
    </row>
    <row r="25" spans="2:46" x14ac:dyDescent="0.3">
      <c r="B25">
        <v>16</v>
      </c>
      <c r="C25">
        <v>9116.5593659420374</v>
      </c>
      <c r="D25">
        <v>7525.5515476190485</v>
      </c>
      <c r="E25">
        <v>8614.2929074074</v>
      </c>
      <c r="F25">
        <v>8327.6870108695603</v>
      </c>
      <c r="G25">
        <v>8420.3963828502219</v>
      </c>
      <c r="H25">
        <v>8066.7469627594637</v>
      </c>
      <c r="I25">
        <v>9629.7942435424411</v>
      </c>
      <c r="J25">
        <v>8931.212243357495</v>
      </c>
      <c r="K25">
        <v>16</v>
      </c>
      <c r="L25">
        <v>6540.2032155797033</v>
      </c>
      <c r="M25">
        <v>6742.788809523805</v>
      </c>
      <c r="N25">
        <v>7485.844768518522</v>
      </c>
      <c r="O25">
        <v>7157.4396286231795</v>
      </c>
      <c r="P25">
        <v>6953.6153109903307</v>
      </c>
      <c r="Q25">
        <v>6745.8618528693387</v>
      </c>
      <c r="R25">
        <v>7831.6870141451409</v>
      </c>
      <c r="S25">
        <v>6452.4899245169318</v>
      </c>
      <c r="T25">
        <v>16</v>
      </c>
      <c r="U25">
        <v>1379.3478442028988</v>
      </c>
      <c r="V25">
        <v>929.36085164835163</v>
      </c>
      <c r="W25">
        <v>1190.3335648148134</v>
      </c>
      <c r="X25">
        <v>1270.4350724637682</v>
      </c>
      <c r="Y25">
        <v>1294.1972342995173</v>
      </c>
      <c r="Z25">
        <v>1151.7264774114763</v>
      </c>
      <c r="AA25">
        <v>1470.8339298892972</v>
      </c>
      <c r="AB25">
        <v>1424.4723460144962</v>
      </c>
      <c r="AC25">
        <v>16</v>
      </c>
      <c r="AD25">
        <v>1340.7561684782602</v>
      </c>
      <c r="AE25">
        <v>1169.9616483516463</v>
      </c>
      <c r="AF25">
        <v>1136.1714907407429</v>
      </c>
      <c r="AG25">
        <v>1208.824519927535</v>
      </c>
      <c r="AH25">
        <v>1156.5303653381643</v>
      </c>
      <c r="AI25">
        <v>1128.2759096459104</v>
      </c>
      <c r="AJ25">
        <v>1097.9825922509203</v>
      </c>
      <c r="AK25">
        <v>1309.4632518115934</v>
      </c>
      <c r="AL25">
        <v>16</v>
      </c>
      <c r="AM25">
        <v>5805.0763315217328</v>
      </c>
      <c r="AN25">
        <v>4665.0761355311333</v>
      </c>
      <c r="AO25">
        <v>5229.3849444444468</v>
      </c>
      <c r="AP25">
        <v>5302.8226811594168</v>
      </c>
      <c r="AQ25">
        <v>5264.6209480676471</v>
      </c>
      <c r="AR25">
        <v>5104.7795329670216</v>
      </c>
      <c r="AS25">
        <v>5650.9230227552171</v>
      </c>
      <c r="AT25">
        <v>5803.6943719806677</v>
      </c>
    </row>
    <row r="26" spans="2:46" x14ac:dyDescent="0.3">
      <c r="B26">
        <v>17</v>
      </c>
      <c r="C26">
        <v>10326.80188405797</v>
      </c>
      <c r="D26">
        <v>8116.4057142857182</v>
      </c>
      <c r="E26">
        <v>8827.0988518518498</v>
      </c>
      <c r="F26">
        <v>8859.3853713768094</v>
      </c>
      <c r="G26">
        <v>8852.5568448067843</v>
      </c>
      <c r="H26">
        <v>8343.8651831501993</v>
      </c>
      <c r="I26">
        <v>9528.6805442804598</v>
      </c>
      <c r="J26">
        <v>10041.831428140089</v>
      </c>
      <c r="K26">
        <v>17</v>
      </c>
      <c r="L26">
        <v>7222.1627536231927</v>
      </c>
      <c r="M26">
        <v>7157.4865384615368</v>
      </c>
      <c r="N26">
        <v>7793.335231481482</v>
      </c>
      <c r="O26">
        <v>7499.926811594205</v>
      </c>
      <c r="P26">
        <v>7262.2910899758417</v>
      </c>
      <c r="Q26">
        <v>6982.0130891330873</v>
      </c>
      <c r="R26">
        <v>7934.1006949569646</v>
      </c>
      <c r="S26">
        <v>7017.6285960145124</v>
      </c>
      <c r="T26">
        <v>17</v>
      </c>
      <c r="U26">
        <v>1688.190498188407</v>
      </c>
      <c r="V26">
        <v>1178.4587637362642</v>
      </c>
      <c r="W26">
        <v>1417.2216574074102</v>
      </c>
      <c r="X26">
        <v>1531.0619746376804</v>
      </c>
      <c r="Y26">
        <v>1465.8274426328512</v>
      </c>
      <c r="Z26">
        <v>1312.0790415140441</v>
      </c>
      <c r="AA26">
        <v>1579.696955719553</v>
      </c>
      <c r="AB26">
        <v>1667.1022946859948</v>
      </c>
      <c r="AC26">
        <v>17</v>
      </c>
      <c r="AD26">
        <v>1454.2073369565232</v>
      </c>
      <c r="AE26">
        <v>1243.2467216117204</v>
      </c>
      <c r="AF26">
        <v>1175.340879629631</v>
      </c>
      <c r="AG26">
        <v>1292.5449818840589</v>
      </c>
      <c r="AH26">
        <v>1235.760951086957</v>
      </c>
      <c r="AI26">
        <v>1185.3353205128199</v>
      </c>
      <c r="AJ26">
        <v>1121.1136900368999</v>
      </c>
      <c r="AK26">
        <v>1419.9870742753621</v>
      </c>
      <c r="AL26">
        <v>17</v>
      </c>
      <c r="AM26">
        <v>6459.7215036231864</v>
      </c>
      <c r="AN26">
        <v>5159.5478479853518</v>
      </c>
      <c r="AO26">
        <v>5537.78973148148</v>
      </c>
      <c r="AP26">
        <v>5730.9235597826091</v>
      </c>
      <c r="AQ26">
        <v>5575.7567995169156</v>
      </c>
      <c r="AR26">
        <v>5300.3496428571443</v>
      </c>
      <c r="AS26">
        <v>5675.2484532595436</v>
      </c>
      <c r="AT26">
        <v>6348.9487801932319</v>
      </c>
    </row>
    <row r="27" spans="2:46" x14ac:dyDescent="0.3">
      <c r="B27">
        <v>18</v>
      </c>
      <c r="C27">
        <v>10702.578188405801</v>
      </c>
      <c r="D27">
        <v>8406.4597161172114</v>
      </c>
      <c r="E27">
        <v>8730.059898148158</v>
      </c>
      <c r="F27">
        <v>8901.4748641304413</v>
      </c>
      <c r="G27">
        <v>8929.4082035023948</v>
      </c>
      <c r="H27">
        <v>8564.9316575091398</v>
      </c>
      <c r="I27">
        <v>9249.5029674046527</v>
      </c>
      <c r="J27">
        <v>10460.408789251207</v>
      </c>
      <c r="K27">
        <v>18</v>
      </c>
      <c r="L27">
        <v>7411.2193931159391</v>
      </c>
      <c r="M27">
        <v>7370.9308882783889</v>
      </c>
      <c r="N27">
        <v>7913.5429999999888</v>
      </c>
      <c r="O27">
        <v>7523.5516666666681</v>
      </c>
      <c r="P27">
        <v>7376.008167270541</v>
      </c>
      <c r="Q27">
        <v>7158.7542124542069</v>
      </c>
      <c r="R27">
        <v>7932.1805073800579</v>
      </c>
      <c r="S27">
        <v>7218.1445229468618</v>
      </c>
      <c r="T27">
        <v>18</v>
      </c>
      <c r="U27">
        <v>1926.407925724636</v>
      </c>
      <c r="V27">
        <v>1390.6657875457875</v>
      </c>
      <c r="W27">
        <v>1591.2736296296284</v>
      </c>
      <c r="X27">
        <v>1704.6527898550733</v>
      </c>
      <c r="Y27">
        <v>1583.4520621980664</v>
      </c>
      <c r="Z27">
        <v>1436.5608913308931</v>
      </c>
      <c r="AA27">
        <v>1647.2803536285342</v>
      </c>
      <c r="AB27">
        <v>1887.1912198067628</v>
      </c>
      <c r="AC27">
        <v>18</v>
      </c>
      <c r="AD27">
        <v>1480.4710235507237</v>
      </c>
      <c r="AE27">
        <v>1280.7111721611709</v>
      </c>
      <c r="AF27">
        <v>1184.3625925925912</v>
      </c>
      <c r="AG27">
        <v>1311.2041938405814</v>
      </c>
      <c r="AH27">
        <v>1252.6702868357484</v>
      </c>
      <c r="AI27">
        <v>1220.748095238094</v>
      </c>
      <c r="AJ27">
        <v>1120.3037822878212</v>
      </c>
      <c r="AK27">
        <v>1442.785486111112</v>
      </c>
      <c r="AL27">
        <v>18</v>
      </c>
      <c r="AM27">
        <v>6653.3723007246499</v>
      </c>
      <c r="AN27">
        <v>5410.8165659340748</v>
      </c>
      <c r="AO27">
        <v>5612.2353888888856</v>
      </c>
      <c r="AP27">
        <v>5837.431458333338</v>
      </c>
      <c r="AQ27">
        <v>5672.0764915458822</v>
      </c>
      <c r="AR27">
        <v>5409.7317979243026</v>
      </c>
      <c r="AS27">
        <v>5564.4001476014892</v>
      </c>
      <c r="AT27">
        <v>6556.0266364734352</v>
      </c>
    </row>
    <row r="28" spans="2:46" x14ac:dyDescent="0.3">
      <c r="B28">
        <v>19</v>
      </c>
      <c r="C28">
        <v>10287.659157608692</v>
      </c>
      <c r="D28">
        <v>8170.6868040292975</v>
      </c>
      <c r="E28">
        <v>8552.9292777777737</v>
      </c>
      <c r="F28">
        <v>8528.2142934782551</v>
      </c>
      <c r="G28">
        <v>8545.3413103864696</v>
      </c>
      <c r="H28">
        <v>8384.1224847374797</v>
      </c>
      <c r="I28">
        <v>9049.2738099630969</v>
      </c>
      <c r="J28">
        <v>10146.362391304336</v>
      </c>
      <c r="K28">
        <v>19</v>
      </c>
      <c r="L28">
        <v>7226.2080072463787</v>
      </c>
      <c r="M28">
        <v>7205.4812179487189</v>
      </c>
      <c r="N28">
        <v>7851.982351851846</v>
      </c>
      <c r="O28">
        <v>7297.4496014492661</v>
      </c>
      <c r="P28">
        <v>7158.2319414251133</v>
      </c>
      <c r="Q28">
        <v>7038.201385836388</v>
      </c>
      <c r="R28">
        <v>7914.8708271832766</v>
      </c>
      <c r="S28">
        <v>7059.8595320048144</v>
      </c>
      <c r="T28">
        <v>19</v>
      </c>
      <c r="U28">
        <v>1915.1875815217415</v>
      </c>
      <c r="V28">
        <v>1464.8601923076899</v>
      </c>
      <c r="W28">
        <v>1648.6231203703708</v>
      </c>
      <c r="X28">
        <v>1687.6307699275339</v>
      </c>
      <c r="Y28">
        <v>1561.468656400968</v>
      </c>
      <c r="Z28">
        <v>1484.3920146520175</v>
      </c>
      <c r="AA28">
        <v>1635.7132533825279</v>
      </c>
      <c r="AB28">
        <v>1880.3199939613485</v>
      </c>
      <c r="AC28">
        <v>19</v>
      </c>
      <c r="AD28">
        <v>1435.5357971014471</v>
      </c>
      <c r="AE28">
        <v>1274.1505402930384</v>
      </c>
      <c r="AF28">
        <v>1186.8759074074069</v>
      </c>
      <c r="AG28">
        <v>1277.3288224637686</v>
      </c>
      <c r="AH28">
        <v>1221.8892512077284</v>
      </c>
      <c r="AI28">
        <v>1217.9444230769236</v>
      </c>
      <c r="AJ28">
        <v>1118.0746371463729</v>
      </c>
      <c r="AK28">
        <v>1406.2963496376822</v>
      </c>
      <c r="AL28">
        <v>19</v>
      </c>
      <c r="AM28">
        <v>6382.1244384057973</v>
      </c>
      <c r="AN28">
        <v>5376.7342490842548</v>
      </c>
      <c r="AO28">
        <v>5477.413222222227</v>
      </c>
      <c r="AP28">
        <v>5635.9871557971064</v>
      </c>
      <c r="AQ28">
        <v>5464.0130253623238</v>
      </c>
      <c r="AR28">
        <v>5370.4920879120946</v>
      </c>
      <c r="AS28">
        <v>5379.6371525215282</v>
      </c>
      <c r="AT28">
        <v>6323.2473731884083</v>
      </c>
    </row>
    <row r="29" spans="2:46" x14ac:dyDescent="0.3">
      <c r="B29">
        <v>20</v>
      </c>
      <c r="C29">
        <v>9854.918668478258</v>
      </c>
      <c r="D29">
        <v>7795.1192124542122</v>
      </c>
      <c r="E29">
        <v>8198.6616388888997</v>
      </c>
      <c r="F29">
        <v>8148.9696376811662</v>
      </c>
      <c r="G29">
        <v>8164.7883393720085</v>
      </c>
      <c r="H29">
        <v>8039.8077167277161</v>
      </c>
      <c r="I29">
        <v>8656.7230442804321</v>
      </c>
      <c r="J29">
        <v>9798.4810658212446</v>
      </c>
      <c r="K29">
        <v>20</v>
      </c>
      <c r="L29">
        <v>7056.0233152173778</v>
      </c>
      <c r="M29">
        <v>6956.9598717948811</v>
      </c>
      <c r="N29">
        <v>7578.1815740740794</v>
      </c>
      <c r="O29">
        <v>7079.8041847826053</v>
      </c>
      <c r="P29">
        <v>6865.8470531400835</v>
      </c>
      <c r="Q29">
        <v>6764.5262545787737</v>
      </c>
      <c r="R29">
        <v>7586.4358548585542</v>
      </c>
      <c r="S29">
        <v>6854.6229649758425</v>
      </c>
      <c r="T29">
        <v>20</v>
      </c>
      <c r="U29">
        <v>1831.9823731884028</v>
      </c>
      <c r="V29">
        <v>1423.1407692307685</v>
      </c>
      <c r="W29">
        <v>1609.9042037037029</v>
      </c>
      <c r="X29">
        <v>1610.7138134057966</v>
      </c>
      <c r="Y29">
        <v>1484.7188949275344</v>
      </c>
      <c r="Z29">
        <v>1440.7052594627598</v>
      </c>
      <c r="AA29">
        <v>1586.9422724477249</v>
      </c>
      <c r="AB29">
        <v>1806.1876328502433</v>
      </c>
      <c r="AC29">
        <v>20</v>
      </c>
      <c r="AD29">
        <v>1391.7363496376788</v>
      </c>
      <c r="AE29">
        <v>1239.4206135531149</v>
      </c>
      <c r="AF29">
        <v>1172.8337592592588</v>
      </c>
      <c r="AG29">
        <v>1237.5383605072459</v>
      </c>
      <c r="AH29">
        <v>1177.9423429951721</v>
      </c>
      <c r="AI29">
        <v>1185.1501678876664</v>
      </c>
      <c r="AJ29">
        <v>1109.8113899139005</v>
      </c>
      <c r="AK29">
        <v>1368.4583212560394</v>
      </c>
      <c r="AL29">
        <v>20</v>
      </c>
      <c r="AM29">
        <v>6056.1969655797002</v>
      </c>
      <c r="AN29">
        <v>5107.4642857142908</v>
      </c>
      <c r="AO29">
        <v>5217.0474722222189</v>
      </c>
      <c r="AP29">
        <v>5336.1795742753529</v>
      </c>
      <c r="AQ29">
        <v>5169.9194806763253</v>
      </c>
      <c r="AR29">
        <v>5132.2292429792451</v>
      </c>
      <c r="AS29">
        <v>5178.6904028290119</v>
      </c>
      <c r="AT29">
        <v>6040.4390277777748</v>
      </c>
    </row>
    <row r="30" spans="2:46" x14ac:dyDescent="0.3">
      <c r="B30">
        <v>21</v>
      </c>
      <c r="C30">
        <v>9306.0589221014525</v>
      </c>
      <c r="D30">
        <v>7514.6675274725294</v>
      </c>
      <c r="E30">
        <v>7888.9943425925876</v>
      </c>
      <c r="F30">
        <v>7818.6745833333371</v>
      </c>
      <c r="G30">
        <v>7835.7437922705285</v>
      </c>
      <c r="H30">
        <v>7744.9005372405281</v>
      </c>
      <c r="I30">
        <v>8253.3160116851195</v>
      </c>
      <c r="J30">
        <v>9301.3608937198187</v>
      </c>
      <c r="K30">
        <v>21</v>
      </c>
      <c r="L30">
        <v>6718.1363134058065</v>
      </c>
      <c r="M30">
        <v>6597.908452380957</v>
      </c>
      <c r="N30">
        <v>7157.3762499999966</v>
      </c>
      <c r="O30">
        <v>6744.0261503623205</v>
      </c>
      <c r="P30">
        <v>6516.4023701690885</v>
      </c>
      <c r="Q30">
        <v>6420.2741697191677</v>
      </c>
      <c r="R30">
        <v>7158.5728936039159</v>
      </c>
      <c r="S30">
        <v>6506.2046588164176</v>
      </c>
      <c r="T30">
        <v>21</v>
      </c>
      <c r="U30">
        <v>1719.8489130434768</v>
      </c>
      <c r="V30">
        <v>1334.9201190476194</v>
      </c>
      <c r="W30">
        <v>1511.4208796296289</v>
      </c>
      <c r="X30">
        <v>1525.3615217391339</v>
      </c>
      <c r="Y30">
        <v>1402.6187198067666</v>
      </c>
      <c r="Z30">
        <v>1354.0982326007345</v>
      </c>
      <c r="AA30">
        <v>1482.400516605165</v>
      </c>
      <c r="AB30">
        <v>1698.314387077296</v>
      </c>
      <c r="AC30">
        <v>21</v>
      </c>
      <c r="AD30">
        <v>1328.093822463768</v>
      </c>
      <c r="AE30">
        <v>1177.9424084249074</v>
      </c>
      <c r="AF30">
        <v>1125.8017962962956</v>
      </c>
      <c r="AG30">
        <v>1188.034202898549</v>
      </c>
      <c r="AH30">
        <v>1120.927294685991</v>
      </c>
      <c r="AI30">
        <v>1127.2658089133088</v>
      </c>
      <c r="AJ30">
        <v>1064.1400645756491</v>
      </c>
      <c r="AK30">
        <v>1302.2759692028988</v>
      </c>
      <c r="AL30">
        <v>21</v>
      </c>
      <c r="AM30">
        <v>5693.2390126811597</v>
      </c>
      <c r="AN30">
        <v>4777.4536630036546</v>
      </c>
      <c r="AO30">
        <v>4834.6153611111131</v>
      </c>
      <c r="AP30">
        <v>5023.0365579710206</v>
      </c>
      <c r="AQ30">
        <v>4878.0513103864705</v>
      </c>
      <c r="AR30">
        <v>4818.0061202686247</v>
      </c>
      <c r="AS30">
        <v>4816.3265036900348</v>
      </c>
      <c r="AT30">
        <v>5694.3544655797132</v>
      </c>
    </row>
    <row r="31" spans="2:46" x14ac:dyDescent="0.3">
      <c r="B31">
        <v>22</v>
      </c>
      <c r="C31">
        <v>8862.4179800724542</v>
      </c>
      <c r="D31">
        <v>7372.7250183150154</v>
      </c>
      <c r="E31">
        <v>7631.103101851847</v>
      </c>
      <c r="F31">
        <v>7617.3322916666693</v>
      </c>
      <c r="G31">
        <v>7652.3536714975862</v>
      </c>
      <c r="H31">
        <v>7566.7264377289193</v>
      </c>
      <c r="I31">
        <v>7903.6144434194439</v>
      </c>
      <c r="J31">
        <v>8881.0529076087078</v>
      </c>
      <c r="K31">
        <v>22</v>
      </c>
      <c r="L31">
        <v>6353.4917119565107</v>
      </c>
      <c r="M31">
        <v>6282.2788003663063</v>
      </c>
      <c r="N31">
        <v>6734.2622685185206</v>
      </c>
      <c r="O31">
        <v>6400.3945108695643</v>
      </c>
      <c r="P31">
        <v>6266.1239613526559</v>
      </c>
      <c r="Q31">
        <v>6156.5533943833743</v>
      </c>
      <c r="R31">
        <v>6797.2983886838829</v>
      </c>
      <c r="S31">
        <v>6230.5138919082083</v>
      </c>
      <c r="T31">
        <v>22</v>
      </c>
      <c r="U31">
        <v>1558.3923822463764</v>
      </c>
      <c r="V31">
        <v>1238.9752472527482</v>
      </c>
      <c r="W31">
        <v>1412.5842314814784</v>
      </c>
      <c r="X31">
        <v>1437.3997916666665</v>
      </c>
      <c r="Y31">
        <v>1315.6682276570093</v>
      </c>
      <c r="Z31">
        <v>1260.9377014652005</v>
      </c>
      <c r="AA31">
        <v>1376.2391451414521</v>
      </c>
      <c r="AB31">
        <v>1540.6609088164262</v>
      </c>
      <c r="AC31">
        <v>22</v>
      </c>
      <c r="AD31">
        <v>1249.8288768115938</v>
      </c>
      <c r="AE31">
        <v>1110.798223443225</v>
      </c>
      <c r="AF31">
        <v>1079.8211574074082</v>
      </c>
      <c r="AG31">
        <v>1126.9204347826069</v>
      </c>
      <c r="AH31">
        <v>1059.0382216183534</v>
      </c>
      <c r="AI31">
        <v>1064.4984615384619</v>
      </c>
      <c r="AJ31">
        <v>1015.4580904059042</v>
      </c>
      <c r="AK31">
        <v>1218.4418357487914</v>
      </c>
      <c r="AL31">
        <v>22</v>
      </c>
      <c r="AM31">
        <v>5254.8907065217445</v>
      </c>
      <c r="AN31">
        <v>4498.0426923076893</v>
      </c>
      <c r="AO31">
        <v>4551.0922777777732</v>
      </c>
      <c r="AP31">
        <v>4730.1079347826044</v>
      </c>
      <c r="AQ31">
        <v>4598.3920923913029</v>
      </c>
      <c r="AR31">
        <v>4535.0227533577618</v>
      </c>
      <c r="AS31">
        <v>4528.5573339483353</v>
      </c>
      <c r="AT31">
        <v>5274.8623520531346</v>
      </c>
    </row>
    <row r="32" spans="2:46" x14ac:dyDescent="0.3">
      <c r="B32">
        <v>23</v>
      </c>
      <c r="C32">
        <v>8453.9573007246454</v>
      </c>
      <c r="D32">
        <v>7177.0659249084238</v>
      </c>
      <c r="E32">
        <v>7310.8883425925806</v>
      </c>
      <c r="F32">
        <v>7398.5776358695639</v>
      </c>
      <c r="G32">
        <v>7412.1257155797139</v>
      </c>
      <c r="H32">
        <v>7317.1245299145121</v>
      </c>
      <c r="I32">
        <v>7484.6865867158767</v>
      </c>
      <c r="J32">
        <v>8481.9633303140217</v>
      </c>
      <c r="K32">
        <v>23</v>
      </c>
      <c r="L32">
        <v>5915.3975543478164</v>
      </c>
      <c r="M32">
        <v>5909.1574358974412</v>
      </c>
      <c r="N32">
        <v>6309.4859166666665</v>
      </c>
      <c r="O32">
        <v>5993.7624637681092</v>
      </c>
      <c r="P32">
        <v>5891.3673973429923</v>
      </c>
      <c r="Q32">
        <v>5774.901517094022</v>
      </c>
      <c r="R32">
        <v>6330.0533610086241</v>
      </c>
      <c r="S32">
        <v>5836.6584208937329</v>
      </c>
      <c r="T32">
        <v>23</v>
      </c>
      <c r="U32">
        <v>1505.5035507246357</v>
      </c>
      <c r="V32">
        <v>1255.9971520146523</v>
      </c>
      <c r="W32">
        <v>1426.0199259259257</v>
      </c>
      <c r="X32">
        <v>1449.3703713768125</v>
      </c>
      <c r="Y32">
        <v>1370.4817632850277</v>
      </c>
      <c r="Z32">
        <v>1316.6269719169718</v>
      </c>
      <c r="AA32">
        <v>1420.8484040590379</v>
      </c>
      <c r="AB32">
        <v>1526.3231763285007</v>
      </c>
      <c r="AC32">
        <v>23</v>
      </c>
      <c r="AD32">
        <v>1173.2915760869575</v>
      </c>
      <c r="AE32">
        <v>1062.5200732600742</v>
      </c>
      <c r="AF32">
        <v>1049.2538148148151</v>
      </c>
      <c r="AG32">
        <v>1079.0418659420277</v>
      </c>
      <c r="AH32">
        <v>1012.9388405797097</v>
      </c>
      <c r="AI32">
        <v>1021.5658150183151</v>
      </c>
      <c r="AJ32">
        <v>985.26325645756538</v>
      </c>
      <c r="AK32">
        <v>1145.0659510869557</v>
      </c>
      <c r="AL32">
        <v>23</v>
      </c>
      <c r="AM32">
        <v>5204.9050452898546</v>
      </c>
      <c r="AN32">
        <v>4596.129450549457</v>
      </c>
      <c r="AO32">
        <v>4616.3196574074127</v>
      </c>
      <c r="AP32">
        <v>4774.1401539855005</v>
      </c>
      <c r="AQ32">
        <v>4720.1588013285018</v>
      </c>
      <c r="AR32">
        <v>4686.841849816853</v>
      </c>
      <c r="AS32">
        <v>4645.8571709717135</v>
      </c>
      <c r="AT32">
        <v>5302.512071256042</v>
      </c>
    </row>
    <row r="34" spans="1:15" x14ac:dyDescent="0.3">
      <c r="A34" s="87"/>
      <c r="B34" s="51"/>
      <c r="C34" s="51"/>
      <c r="D34" s="51"/>
      <c r="E34" s="51"/>
      <c r="F34" s="51"/>
      <c r="G34" s="51"/>
      <c r="H34" s="51"/>
      <c r="I34" s="51"/>
      <c r="J34" s="51"/>
      <c r="K34" s="51"/>
      <c r="L34" s="51"/>
      <c r="M34" s="51"/>
      <c r="N34" s="51"/>
      <c r="O34" s="51"/>
    </row>
    <row r="35" spans="1:15" x14ac:dyDescent="0.3">
      <c r="A35" s="87"/>
      <c r="B35" s="51"/>
      <c r="C35" s="51"/>
      <c r="D35" s="51" t="s">
        <v>184</v>
      </c>
      <c r="E35" s="51"/>
      <c r="F35" s="51"/>
      <c r="G35" s="51" t="s">
        <v>185</v>
      </c>
      <c r="H35" s="51"/>
      <c r="I35" s="51"/>
      <c r="J35" s="51" t="s">
        <v>186</v>
      </c>
      <c r="K35" s="51"/>
      <c r="L35" s="51"/>
      <c r="M35" s="51" t="s">
        <v>187</v>
      </c>
      <c r="N35" s="51"/>
      <c r="O35" s="51"/>
    </row>
    <row r="36" spans="1:15" x14ac:dyDescent="0.3">
      <c r="A36" s="87"/>
      <c r="B36" s="51"/>
      <c r="C36" s="51"/>
      <c r="D36" s="51"/>
      <c r="E36" s="51"/>
      <c r="F36" s="51"/>
      <c r="G36" s="51"/>
      <c r="H36" s="51"/>
      <c r="I36" s="51"/>
      <c r="J36" s="51"/>
      <c r="K36" s="51"/>
      <c r="L36" s="51"/>
      <c r="M36" s="51"/>
      <c r="N36" s="51"/>
      <c r="O36" s="51"/>
    </row>
    <row r="37" spans="1:15" x14ac:dyDescent="0.3">
      <c r="A37" s="87"/>
      <c r="B37" s="51" t="s">
        <v>54</v>
      </c>
      <c r="C37" s="51"/>
      <c r="D37" s="51"/>
      <c r="E37" s="51"/>
      <c r="F37" s="51"/>
      <c r="G37" s="51"/>
      <c r="H37" s="51"/>
      <c r="I37" s="51"/>
      <c r="J37" s="51"/>
      <c r="K37" s="51"/>
      <c r="L37" s="51"/>
      <c r="M37" s="51"/>
      <c r="N37" s="51"/>
      <c r="O37" s="51"/>
    </row>
    <row r="38" spans="1:15" x14ac:dyDescent="0.3">
      <c r="A38" s="87"/>
      <c r="B38" s="51"/>
      <c r="C38" s="51"/>
      <c r="D38" s="51"/>
      <c r="E38" s="51"/>
      <c r="F38" s="51"/>
      <c r="G38" s="51"/>
      <c r="H38" s="51"/>
      <c r="I38" s="51"/>
      <c r="J38" s="51"/>
      <c r="K38" s="51"/>
      <c r="L38" s="51"/>
      <c r="M38" s="51"/>
      <c r="N38" s="51"/>
      <c r="O38" s="51"/>
    </row>
    <row r="39" spans="1:15" x14ac:dyDescent="0.3">
      <c r="A39" s="87"/>
      <c r="B39" s="51"/>
      <c r="C39" s="51"/>
      <c r="D39" s="51"/>
      <c r="E39" s="51"/>
      <c r="F39" s="51"/>
      <c r="G39" s="51"/>
      <c r="H39" s="51"/>
      <c r="I39" s="51"/>
      <c r="J39" s="51"/>
      <c r="K39" s="51"/>
      <c r="L39" s="51"/>
      <c r="M39" s="51"/>
      <c r="N39" s="51"/>
      <c r="O39" s="51"/>
    </row>
    <row r="40" spans="1:15" x14ac:dyDescent="0.3">
      <c r="A40" s="87"/>
      <c r="B40" s="51"/>
      <c r="C40" s="51"/>
      <c r="D40" s="51"/>
      <c r="E40" s="51"/>
      <c r="F40" s="51"/>
      <c r="G40" s="51"/>
      <c r="H40" s="51"/>
      <c r="I40" s="51"/>
      <c r="J40" s="51"/>
      <c r="K40" s="51"/>
      <c r="L40" s="51"/>
      <c r="M40" s="51"/>
      <c r="N40" s="51"/>
      <c r="O40" s="51"/>
    </row>
    <row r="41" spans="1:15" x14ac:dyDescent="0.3">
      <c r="A41" s="87"/>
      <c r="B41" s="51"/>
      <c r="C41" s="51"/>
      <c r="D41" s="51"/>
      <c r="E41" s="51"/>
      <c r="F41" s="51"/>
      <c r="G41" s="51"/>
      <c r="H41" s="51"/>
      <c r="I41" s="51"/>
      <c r="J41" s="51"/>
      <c r="K41" s="51"/>
      <c r="L41" s="51"/>
      <c r="M41" s="51"/>
      <c r="N41" s="51"/>
      <c r="O41" s="51"/>
    </row>
    <row r="42" spans="1:15" x14ac:dyDescent="0.3">
      <c r="A42" s="87"/>
      <c r="B42" s="51"/>
      <c r="C42" s="51"/>
      <c r="D42" s="51"/>
      <c r="E42" s="51"/>
      <c r="F42" s="51"/>
      <c r="G42" s="51"/>
      <c r="H42" s="51"/>
      <c r="I42" s="51"/>
      <c r="J42" s="51"/>
      <c r="K42" s="51"/>
      <c r="L42" s="51"/>
      <c r="M42" s="51"/>
      <c r="N42" s="51"/>
      <c r="O42" s="51"/>
    </row>
    <row r="43" spans="1:15" x14ac:dyDescent="0.3">
      <c r="A43" s="87"/>
      <c r="B43" s="51"/>
      <c r="C43" s="51"/>
      <c r="D43" s="51"/>
      <c r="E43" s="51"/>
      <c r="F43" s="51"/>
      <c r="G43" s="51"/>
      <c r="H43" s="51"/>
      <c r="I43" s="51"/>
      <c r="J43" s="51"/>
      <c r="K43" s="51"/>
      <c r="L43" s="51"/>
      <c r="M43" s="51"/>
      <c r="N43" s="51"/>
      <c r="O43" s="51"/>
    </row>
    <row r="44" spans="1:15" x14ac:dyDescent="0.3">
      <c r="A44" s="87"/>
      <c r="B44" s="51"/>
      <c r="C44" s="51"/>
      <c r="D44" s="51"/>
      <c r="E44" s="51"/>
      <c r="F44" s="51"/>
      <c r="G44" s="51"/>
      <c r="H44" s="51"/>
      <c r="I44" s="51"/>
      <c r="J44" s="51"/>
      <c r="K44" s="51"/>
      <c r="L44" s="51"/>
      <c r="M44" s="51"/>
      <c r="N44" s="51"/>
      <c r="O44" s="51"/>
    </row>
    <row r="45" spans="1:15" x14ac:dyDescent="0.3">
      <c r="A45" s="87"/>
      <c r="B45" s="51"/>
      <c r="C45" s="51"/>
      <c r="D45" s="51"/>
      <c r="E45" s="51"/>
      <c r="F45" s="51"/>
      <c r="G45" s="51"/>
      <c r="H45" s="51"/>
      <c r="I45" s="51"/>
      <c r="J45" s="51"/>
      <c r="K45" s="51"/>
      <c r="L45" s="51"/>
      <c r="M45" s="51"/>
      <c r="N45" s="51"/>
      <c r="O45" s="51"/>
    </row>
    <row r="46" spans="1:15" x14ac:dyDescent="0.3">
      <c r="A46" s="87"/>
      <c r="B46" s="51"/>
      <c r="C46" s="51"/>
      <c r="D46" s="51"/>
      <c r="E46" s="51"/>
      <c r="F46" s="51"/>
      <c r="G46" s="51"/>
      <c r="H46" s="51"/>
      <c r="I46" s="51"/>
      <c r="J46" s="51"/>
      <c r="K46" s="51"/>
      <c r="L46" s="51"/>
      <c r="M46" s="51"/>
      <c r="N46" s="51"/>
      <c r="O46" s="51"/>
    </row>
    <row r="47" spans="1:15" x14ac:dyDescent="0.3">
      <c r="A47" s="87"/>
      <c r="B47" s="51" t="s">
        <v>55</v>
      </c>
      <c r="C47" s="51"/>
      <c r="D47" s="51"/>
      <c r="E47" s="51"/>
      <c r="F47" s="51"/>
      <c r="G47" s="51"/>
      <c r="H47" s="51"/>
      <c r="I47" s="51"/>
      <c r="J47" s="51"/>
      <c r="K47" s="51"/>
      <c r="L47" s="51"/>
      <c r="M47" s="51"/>
      <c r="N47" s="51"/>
      <c r="O47" s="51"/>
    </row>
    <row r="48" spans="1:15" x14ac:dyDescent="0.3">
      <c r="A48" s="87"/>
      <c r="B48" s="51"/>
      <c r="C48" s="51"/>
      <c r="D48" s="51"/>
      <c r="E48" s="51"/>
      <c r="F48" s="51"/>
      <c r="G48" s="51"/>
      <c r="H48" s="51"/>
      <c r="I48" s="51"/>
      <c r="J48" s="51"/>
      <c r="K48" s="51"/>
      <c r="L48" s="51"/>
      <c r="M48" s="51"/>
      <c r="N48" s="51"/>
      <c r="O48" s="51"/>
    </row>
    <row r="49" spans="1:15" x14ac:dyDescent="0.3">
      <c r="A49" s="87"/>
      <c r="B49" s="51"/>
      <c r="C49" s="51"/>
      <c r="D49" s="51"/>
      <c r="E49" s="51"/>
      <c r="F49" s="51"/>
      <c r="G49" s="51"/>
      <c r="H49" s="51"/>
      <c r="I49" s="51"/>
      <c r="J49" s="51"/>
      <c r="K49" s="51"/>
      <c r="L49" s="51"/>
      <c r="M49" s="51"/>
      <c r="N49" s="51"/>
      <c r="O49" s="51"/>
    </row>
    <row r="50" spans="1:15" x14ac:dyDescent="0.3">
      <c r="A50" s="87"/>
      <c r="B50" s="51"/>
      <c r="C50" s="51"/>
      <c r="D50" s="51"/>
      <c r="E50" s="51"/>
      <c r="F50" s="51"/>
      <c r="G50" s="51"/>
      <c r="H50" s="51"/>
      <c r="I50" s="51"/>
      <c r="J50" s="51"/>
      <c r="K50" s="51"/>
      <c r="L50" s="51"/>
      <c r="M50" s="51"/>
      <c r="N50" s="51"/>
      <c r="O50" s="51"/>
    </row>
    <row r="51" spans="1:15" x14ac:dyDescent="0.3">
      <c r="A51" s="87"/>
      <c r="B51" s="51"/>
      <c r="C51" s="51"/>
      <c r="D51" s="51"/>
      <c r="E51" s="51"/>
      <c r="F51" s="51"/>
      <c r="G51" s="51"/>
      <c r="H51" s="51"/>
      <c r="I51" s="51"/>
      <c r="J51" s="51"/>
      <c r="K51" s="51"/>
      <c r="L51" s="51"/>
      <c r="M51" s="51"/>
      <c r="N51" s="51"/>
      <c r="O51" s="51"/>
    </row>
    <row r="52" spans="1:15" x14ac:dyDescent="0.3">
      <c r="A52" s="87"/>
      <c r="B52" s="51"/>
      <c r="C52" s="51"/>
      <c r="D52" s="51"/>
      <c r="E52" s="51"/>
      <c r="F52" s="51"/>
      <c r="G52" s="51"/>
      <c r="H52" s="51"/>
      <c r="I52" s="51"/>
      <c r="J52" s="51"/>
      <c r="K52" s="51"/>
      <c r="L52" s="51"/>
      <c r="M52" s="51"/>
      <c r="N52" s="51"/>
      <c r="O52" s="51"/>
    </row>
    <row r="53" spans="1:15" x14ac:dyDescent="0.3">
      <c r="A53" s="87"/>
      <c r="B53" s="51"/>
      <c r="C53" s="51"/>
      <c r="D53" s="51"/>
      <c r="E53" s="51"/>
      <c r="F53" s="51"/>
      <c r="G53" s="51"/>
      <c r="H53" s="51"/>
      <c r="I53" s="51"/>
      <c r="J53" s="51"/>
      <c r="K53" s="51"/>
      <c r="L53" s="51"/>
      <c r="M53" s="51"/>
      <c r="N53" s="51"/>
      <c r="O53" s="51"/>
    </row>
    <row r="54" spans="1:15" x14ac:dyDescent="0.3">
      <c r="A54" s="87"/>
      <c r="B54" s="51"/>
      <c r="C54" s="51"/>
      <c r="D54" s="51"/>
      <c r="E54" s="51"/>
      <c r="F54" s="51"/>
      <c r="G54" s="51"/>
      <c r="H54" s="51"/>
      <c r="I54" s="51"/>
      <c r="J54" s="51"/>
      <c r="K54" s="51"/>
      <c r="L54" s="51"/>
      <c r="M54" s="51"/>
      <c r="N54" s="51"/>
      <c r="O54" s="51"/>
    </row>
    <row r="55" spans="1:15" x14ac:dyDescent="0.3">
      <c r="A55" s="87"/>
      <c r="B55" s="51"/>
      <c r="C55" s="51"/>
      <c r="D55" s="51"/>
      <c r="E55" s="51"/>
      <c r="F55" s="51"/>
      <c r="G55" s="51"/>
      <c r="H55" s="51"/>
      <c r="I55" s="51"/>
      <c r="J55" s="51"/>
      <c r="K55" s="51"/>
      <c r="L55" s="51"/>
      <c r="M55" s="51"/>
      <c r="N55" s="51"/>
      <c r="O55" s="51"/>
    </row>
    <row r="56" spans="1:15" x14ac:dyDescent="0.3">
      <c r="A56" s="87"/>
      <c r="B56" s="51"/>
      <c r="C56" s="51"/>
      <c r="D56" s="51"/>
      <c r="E56" s="51"/>
      <c r="F56" s="51"/>
      <c r="G56" s="51"/>
      <c r="H56" s="51"/>
      <c r="I56" s="51"/>
      <c r="J56" s="51"/>
      <c r="K56" s="51"/>
      <c r="L56" s="51"/>
      <c r="M56" s="51"/>
      <c r="N56" s="51"/>
      <c r="O56" s="51"/>
    </row>
    <row r="57" spans="1:15" x14ac:dyDescent="0.3">
      <c r="A57" s="87"/>
      <c r="B57" s="51" t="s">
        <v>56</v>
      </c>
      <c r="C57" s="51"/>
      <c r="D57" s="51"/>
      <c r="E57" s="51"/>
      <c r="F57" s="51"/>
      <c r="G57" s="51"/>
      <c r="H57" s="51"/>
      <c r="I57" s="51"/>
      <c r="J57" s="51"/>
      <c r="K57" s="51"/>
      <c r="L57" s="51"/>
      <c r="M57" s="51"/>
      <c r="N57" s="51"/>
      <c r="O57" s="51"/>
    </row>
    <row r="58" spans="1:15" x14ac:dyDescent="0.3">
      <c r="A58" s="87"/>
      <c r="B58" s="51"/>
      <c r="C58" s="51"/>
      <c r="D58" s="51"/>
      <c r="E58" s="51"/>
      <c r="F58" s="51"/>
      <c r="G58" s="51"/>
      <c r="H58" s="51"/>
      <c r="I58" s="51"/>
      <c r="J58" s="51"/>
      <c r="K58" s="51"/>
      <c r="L58" s="51"/>
      <c r="M58" s="51"/>
      <c r="N58" s="51"/>
      <c r="O58" s="51"/>
    </row>
    <row r="59" spans="1:15" x14ac:dyDescent="0.3">
      <c r="A59" s="87"/>
      <c r="B59" s="51"/>
      <c r="C59" s="51"/>
      <c r="D59" s="51"/>
      <c r="E59" s="51"/>
      <c r="F59" s="51"/>
      <c r="G59" s="51"/>
      <c r="H59" s="51"/>
      <c r="I59" s="51"/>
      <c r="J59" s="51"/>
      <c r="K59" s="51"/>
      <c r="L59" s="51"/>
      <c r="M59" s="51"/>
      <c r="N59" s="51"/>
      <c r="O59" s="51"/>
    </row>
    <row r="60" spans="1:15" x14ac:dyDescent="0.3">
      <c r="A60" s="87"/>
      <c r="B60" s="51"/>
      <c r="C60" s="51"/>
      <c r="D60" s="51"/>
      <c r="E60" s="51"/>
      <c r="F60" s="51"/>
      <c r="G60" s="51"/>
      <c r="H60" s="51"/>
      <c r="I60" s="51"/>
      <c r="J60" s="51"/>
      <c r="K60" s="51"/>
      <c r="L60" s="51"/>
      <c r="M60" s="51"/>
      <c r="N60" s="51"/>
      <c r="O60" s="51"/>
    </row>
    <row r="61" spans="1:15" x14ac:dyDescent="0.3">
      <c r="A61" s="87"/>
      <c r="B61" s="51"/>
      <c r="C61" s="51"/>
      <c r="D61" s="51"/>
      <c r="E61" s="51"/>
      <c r="F61" s="51"/>
      <c r="G61" s="51"/>
      <c r="H61" s="51"/>
      <c r="I61" s="51"/>
      <c r="J61" s="51"/>
      <c r="K61" s="51"/>
      <c r="L61" s="51"/>
      <c r="M61" s="51"/>
      <c r="N61" s="51"/>
      <c r="O61" s="51"/>
    </row>
    <row r="62" spans="1:15" x14ac:dyDescent="0.3">
      <c r="A62" s="87"/>
      <c r="B62" s="51"/>
      <c r="C62" s="51"/>
      <c r="D62" s="51"/>
      <c r="E62" s="51"/>
      <c r="F62" s="51"/>
      <c r="G62" s="51"/>
      <c r="H62" s="51"/>
      <c r="I62" s="51"/>
      <c r="J62" s="51"/>
      <c r="K62" s="51"/>
      <c r="L62" s="51"/>
      <c r="M62" s="51"/>
      <c r="N62" s="51"/>
      <c r="O62" s="51"/>
    </row>
    <row r="63" spans="1:15" x14ac:dyDescent="0.3">
      <c r="A63" s="87"/>
      <c r="B63" s="51"/>
      <c r="C63" s="51"/>
      <c r="D63" s="51"/>
      <c r="E63" s="51"/>
      <c r="F63" s="51"/>
      <c r="G63" s="51"/>
      <c r="H63" s="51"/>
      <c r="I63" s="51"/>
      <c r="J63" s="51"/>
      <c r="K63" s="51"/>
      <c r="L63" s="51"/>
      <c r="M63" s="51"/>
      <c r="N63" s="51"/>
      <c r="O63" s="51"/>
    </row>
    <row r="64" spans="1:15" x14ac:dyDescent="0.3">
      <c r="A64" s="87"/>
      <c r="B64" s="51"/>
      <c r="C64" s="51"/>
      <c r="D64" s="51"/>
      <c r="E64" s="51"/>
      <c r="F64" s="51"/>
      <c r="G64" s="51"/>
      <c r="H64" s="51"/>
      <c r="I64" s="51"/>
      <c r="J64" s="51"/>
      <c r="K64" s="51"/>
      <c r="L64" s="51"/>
      <c r="M64" s="51"/>
      <c r="N64" s="51"/>
      <c r="O64" s="51"/>
    </row>
    <row r="65" spans="1:15" x14ac:dyDescent="0.3">
      <c r="A65" s="87"/>
      <c r="B65" s="51"/>
      <c r="C65" s="51"/>
      <c r="D65" s="51"/>
      <c r="E65" s="51"/>
      <c r="F65" s="51"/>
      <c r="G65" s="51"/>
      <c r="H65" s="51"/>
      <c r="I65" s="51"/>
      <c r="J65" s="51"/>
      <c r="K65" s="51"/>
      <c r="L65" s="51"/>
      <c r="M65" s="51"/>
      <c r="N65" s="51"/>
      <c r="O65" s="51"/>
    </row>
    <row r="66" spans="1:15" x14ac:dyDescent="0.3">
      <c r="A66" s="87"/>
      <c r="B66" s="51"/>
      <c r="C66" s="51"/>
      <c r="D66" s="51"/>
      <c r="E66" s="51"/>
      <c r="F66" s="51"/>
      <c r="G66" s="51"/>
      <c r="H66" s="51"/>
      <c r="I66" s="51"/>
      <c r="J66" s="51"/>
      <c r="K66" s="51"/>
      <c r="L66" s="51"/>
      <c r="M66" s="51"/>
      <c r="N66" s="51"/>
      <c r="O66" s="51"/>
    </row>
    <row r="67" spans="1:15" x14ac:dyDescent="0.3">
      <c r="A67" s="87"/>
      <c r="B67" s="51" t="s">
        <v>57</v>
      </c>
      <c r="C67" s="51"/>
      <c r="D67" s="51"/>
      <c r="E67" s="51"/>
      <c r="F67" s="51"/>
      <c r="G67" s="51"/>
      <c r="H67" s="51"/>
      <c r="I67" s="51"/>
      <c r="J67" s="51"/>
      <c r="K67" s="51"/>
      <c r="L67" s="51"/>
      <c r="M67" s="51"/>
      <c r="N67" s="51"/>
      <c r="O67" s="51"/>
    </row>
    <row r="68" spans="1:15" x14ac:dyDescent="0.3">
      <c r="A68" s="87"/>
      <c r="B68" s="51"/>
      <c r="C68" s="51"/>
      <c r="D68" s="51"/>
      <c r="E68" s="51"/>
      <c r="F68" s="51"/>
      <c r="G68" s="51"/>
      <c r="H68" s="51"/>
      <c r="I68" s="51"/>
      <c r="J68" s="51"/>
      <c r="K68" s="51"/>
      <c r="L68" s="51"/>
      <c r="M68" s="51"/>
      <c r="N68" s="51"/>
      <c r="O68" s="51"/>
    </row>
    <row r="69" spans="1:15" x14ac:dyDescent="0.3">
      <c r="A69" s="87"/>
      <c r="B69" s="51"/>
      <c r="C69" s="51"/>
      <c r="D69" s="51"/>
      <c r="E69" s="51"/>
      <c r="F69" s="51"/>
      <c r="G69" s="51"/>
      <c r="H69" s="51"/>
      <c r="I69" s="51"/>
      <c r="J69" s="51"/>
      <c r="K69" s="51"/>
      <c r="L69" s="51"/>
      <c r="M69" s="51"/>
      <c r="N69" s="51"/>
      <c r="O69" s="51"/>
    </row>
    <row r="70" spans="1:15" x14ac:dyDescent="0.3">
      <c r="A70" s="87"/>
      <c r="B70" s="51"/>
      <c r="C70" s="51"/>
      <c r="D70" s="51"/>
      <c r="E70" s="51"/>
      <c r="F70" s="51"/>
      <c r="G70" s="51"/>
      <c r="H70" s="51"/>
      <c r="I70" s="51"/>
      <c r="J70" s="51"/>
      <c r="K70" s="51"/>
      <c r="L70" s="51"/>
      <c r="M70" s="51"/>
      <c r="N70" s="51"/>
      <c r="O70" s="51"/>
    </row>
    <row r="71" spans="1:15" x14ac:dyDescent="0.3">
      <c r="A71" s="87"/>
      <c r="B71" s="51"/>
      <c r="C71" s="51"/>
      <c r="D71" s="51"/>
      <c r="E71" s="51"/>
      <c r="F71" s="51"/>
      <c r="G71" s="51"/>
      <c r="H71" s="51"/>
      <c r="I71" s="51"/>
      <c r="J71" s="51"/>
      <c r="K71" s="51"/>
      <c r="L71" s="51"/>
      <c r="M71" s="51"/>
      <c r="N71" s="51"/>
      <c r="O71" s="51"/>
    </row>
    <row r="72" spans="1:15" x14ac:dyDescent="0.3">
      <c r="A72" s="87"/>
      <c r="B72" s="51"/>
      <c r="C72" s="51"/>
      <c r="D72" s="51"/>
      <c r="E72" s="51"/>
      <c r="F72" s="51"/>
      <c r="G72" s="51"/>
      <c r="H72" s="51"/>
      <c r="I72" s="51"/>
      <c r="J72" s="51"/>
      <c r="K72" s="51"/>
      <c r="L72" s="51"/>
      <c r="M72" s="51"/>
      <c r="N72" s="51"/>
      <c r="O72" s="51"/>
    </row>
    <row r="73" spans="1:15" x14ac:dyDescent="0.3">
      <c r="A73" s="87"/>
      <c r="B73" s="51"/>
      <c r="C73" s="51"/>
      <c r="D73" s="51"/>
      <c r="E73" s="51"/>
      <c r="F73" s="51"/>
      <c r="G73" s="51"/>
      <c r="H73" s="51"/>
      <c r="I73" s="51"/>
      <c r="J73" s="51"/>
      <c r="K73" s="51"/>
      <c r="L73" s="51"/>
      <c r="M73" s="51"/>
      <c r="N73" s="51"/>
      <c r="O73" s="51"/>
    </row>
    <row r="74" spans="1:15" x14ac:dyDescent="0.3">
      <c r="A74" s="87"/>
      <c r="B74" s="51"/>
      <c r="C74" s="51"/>
      <c r="D74" s="51"/>
      <c r="E74" s="51"/>
      <c r="F74" s="51"/>
      <c r="G74" s="51"/>
      <c r="H74" s="51"/>
      <c r="I74" s="51"/>
      <c r="J74" s="51"/>
      <c r="K74" s="51"/>
      <c r="L74" s="51"/>
      <c r="M74" s="51"/>
      <c r="N74" s="51"/>
      <c r="O74" s="51"/>
    </row>
    <row r="75" spans="1:15" x14ac:dyDescent="0.3">
      <c r="A75" s="87"/>
      <c r="B75" s="51"/>
      <c r="C75" s="51"/>
      <c r="D75" s="51"/>
      <c r="E75" s="51"/>
      <c r="F75" s="51"/>
      <c r="G75" s="51"/>
      <c r="H75" s="51"/>
      <c r="I75" s="51"/>
      <c r="J75" s="51"/>
      <c r="K75" s="51"/>
      <c r="L75" s="51"/>
      <c r="M75" s="51"/>
      <c r="N75" s="51"/>
      <c r="O75" s="51"/>
    </row>
    <row r="76" spans="1:15" x14ac:dyDescent="0.3">
      <c r="A76" s="87"/>
      <c r="B76" s="51"/>
      <c r="C76" s="51"/>
      <c r="D76" s="51"/>
      <c r="E76" s="51"/>
      <c r="F76" s="51"/>
      <c r="G76" s="51"/>
      <c r="H76" s="51"/>
      <c r="I76" s="51"/>
      <c r="J76" s="51"/>
      <c r="K76" s="51"/>
      <c r="L76" s="51"/>
      <c r="M76" s="51"/>
      <c r="N76" s="51"/>
      <c r="O76" s="51"/>
    </row>
    <row r="77" spans="1:15" x14ac:dyDescent="0.3">
      <c r="A77" s="87"/>
      <c r="B77" s="51" t="s">
        <v>58</v>
      </c>
      <c r="C77" s="51"/>
      <c r="D77" s="51"/>
      <c r="E77" s="51"/>
      <c r="F77" s="51"/>
      <c r="G77" s="51"/>
      <c r="H77" s="51"/>
      <c r="I77" s="51"/>
      <c r="J77" s="51"/>
      <c r="K77" s="51"/>
      <c r="L77" s="51"/>
      <c r="M77" s="51"/>
      <c r="N77" s="51"/>
      <c r="O77" s="51"/>
    </row>
    <row r="78" spans="1:15" x14ac:dyDescent="0.3">
      <c r="A78" s="87"/>
      <c r="B78" s="51"/>
      <c r="C78" s="51"/>
      <c r="D78" s="51"/>
      <c r="E78" s="51"/>
      <c r="F78" s="51"/>
      <c r="G78" s="51"/>
      <c r="H78" s="51"/>
      <c r="I78" s="51"/>
      <c r="J78" s="51"/>
      <c r="K78" s="51"/>
      <c r="L78" s="51"/>
      <c r="M78" s="51"/>
      <c r="N78" s="51"/>
      <c r="O78" s="51"/>
    </row>
    <row r="79" spans="1:15" x14ac:dyDescent="0.3">
      <c r="A79" s="87"/>
      <c r="B79" s="51"/>
      <c r="C79" s="51"/>
      <c r="D79" s="51"/>
      <c r="E79" s="51"/>
      <c r="F79" s="51"/>
      <c r="G79" s="51"/>
      <c r="H79" s="51"/>
      <c r="I79" s="51"/>
      <c r="J79" s="51"/>
      <c r="K79" s="51"/>
      <c r="L79" s="51"/>
      <c r="M79" s="51"/>
      <c r="N79" s="51"/>
      <c r="O79" s="51"/>
    </row>
    <row r="80" spans="1:15" x14ac:dyDescent="0.3">
      <c r="A80" s="87"/>
      <c r="B80" s="51"/>
      <c r="C80" s="51"/>
      <c r="D80" s="51"/>
      <c r="E80" s="51"/>
      <c r="F80" s="51"/>
      <c r="G80" s="51"/>
      <c r="H80" s="51"/>
      <c r="I80" s="51"/>
      <c r="J80" s="51"/>
      <c r="K80" s="51"/>
      <c r="L80" s="51"/>
      <c r="M80" s="51"/>
      <c r="N80" s="51"/>
      <c r="O80" s="51"/>
    </row>
    <row r="81" spans="1:15" x14ac:dyDescent="0.3">
      <c r="A81" s="87"/>
      <c r="B81" s="51"/>
      <c r="C81" s="51"/>
      <c r="D81" s="51"/>
      <c r="E81" s="51"/>
      <c r="F81" s="51"/>
      <c r="G81" s="51"/>
      <c r="H81" s="51"/>
      <c r="I81" s="51"/>
      <c r="J81" s="51"/>
      <c r="K81" s="51"/>
      <c r="L81" s="51"/>
      <c r="M81" s="51"/>
      <c r="N81" s="51"/>
      <c r="O81" s="51"/>
    </row>
    <row r="82" spans="1:15" x14ac:dyDescent="0.3">
      <c r="A82" s="87"/>
      <c r="B82" s="51"/>
      <c r="C82" s="51"/>
      <c r="D82" s="51"/>
      <c r="E82" s="51"/>
      <c r="F82" s="51"/>
      <c r="G82" s="51"/>
      <c r="H82" s="51"/>
      <c r="I82" s="51"/>
      <c r="J82" s="51"/>
      <c r="K82" s="51"/>
      <c r="L82" s="51"/>
      <c r="M82" s="51"/>
      <c r="N82" s="51"/>
      <c r="O82" s="51"/>
    </row>
    <row r="83" spans="1:15" x14ac:dyDescent="0.3">
      <c r="A83" s="87"/>
      <c r="B83" s="51"/>
      <c r="C83" s="51"/>
      <c r="D83" s="51"/>
      <c r="E83" s="51"/>
      <c r="F83" s="51"/>
      <c r="G83" s="51"/>
      <c r="H83" s="51"/>
      <c r="I83" s="51"/>
      <c r="J83" s="51"/>
      <c r="K83" s="51"/>
      <c r="L83" s="51"/>
      <c r="M83" s="51"/>
      <c r="N83" s="51"/>
      <c r="O83" s="51"/>
    </row>
    <row r="84" spans="1:15" x14ac:dyDescent="0.3">
      <c r="A84" s="87"/>
      <c r="B84" s="51"/>
      <c r="C84" s="51"/>
      <c r="D84" s="51"/>
      <c r="E84" s="51"/>
      <c r="F84" s="51"/>
      <c r="G84" s="51"/>
      <c r="H84" s="51"/>
      <c r="I84" s="51"/>
      <c r="J84" s="51"/>
      <c r="K84" s="51"/>
      <c r="L84" s="51"/>
      <c r="M84" s="51"/>
      <c r="N84" s="51"/>
      <c r="O84" s="51"/>
    </row>
    <row r="85" spans="1:15" x14ac:dyDescent="0.3">
      <c r="A85" s="87"/>
      <c r="B85" s="51"/>
      <c r="C85" s="51"/>
      <c r="D85" s="51"/>
      <c r="E85" s="51"/>
      <c r="F85" s="51"/>
      <c r="G85" s="51"/>
      <c r="H85" s="51"/>
      <c r="I85" s="51"/>
      <c r="J85" s="51"/>
      <c r="K85" s="51"/>
      <c r="L85" s="51"/>
      <c r="M85" s="51"/>
      <c r="N85" s="51"/>
      <c r="O85" s="51"/>
    </row>
    <row r="86" spans="1:15" x14ac:dyDescent="0.3">
      <c r="A86" s="87"/>
      <c r="B86" s="51"/>
      <c r="C86" s="51"/>
      <c r="D86" s="51"/>
      <c r="E86" s="51"/>
      <c r="F86" s="51"/>
      <c r="G86" s="51"/>
      <c r="H86" s="51"/>
      <c r="I86" s="51"/>
      <c r="J86" s="51"/>
      <c r="K86" s="51"/>
      <c r="L86" s="51"/>
      <c r="M86" s="51"/>
      <c r="N86" s="51"/>
      <c r="O86" s="51"/>
    </row>
    <row r="87" spans="1:15" x14ac:dyDescent="0.3">
      <c r="A87" s="87"/>
      <c r="B87" s="51"/>
      <c r="C87" s="51"/>
      <c r="D87" s="51"/>
      <c r="E87" s="51"/>
      <c r="F87" s="51"/>
      <c r="G87" s="51"/>
      <c r="H87" s="51"/>
      <c r="I87" s="51"/>
      <c r="J87" s="51"/>
      <c r="K87" s="51"/>
      <c r="L87" s="51"/>
      <c r="M87" s="51"/>
      <c r="N87" s="51"/>
      <c r="O87" s="51"/>
    </row>
    <row r="88" spans="1:15" x14ac:dyDescent="0.3">
      <c r="A88" s="87"/>
      <c r="B88" s="51"/>
      <c r="C88" s="51"/>
      <c r="D88" s="51"/>
      <c r="E88" s="51"/>
      <c r="F88" s="51"/>
      <c r="G88" s="51"/>
      <c r="H88" s="51"/>
      <c r="I88" s="51"/>
      <c r="J88" s="51"/>
      <c r="K88" s="51"/>
      <c r="L88" s="51"/>
      <c r="M88" s="51"/>
      <c r="N88" s="51"/>
      <c r="O88" s="51"/>
    </row>
    <row r="89" spans="1:15" x14ac:dyDescent="0.3">
      <c r="A89" s="87"/>
      <c r="B89" s="51"/>
      <c r="C89" s="51"/>
      <c r="D89" s="51"/>
      <c r="E89" s="51"/>
      <c r="F89" s="51"/>
      <c r="G89" s="51"/>
      <c r="H89" s="51"/>
      <c r="I89" s="51"/>
      <c r="J89" s="51"/>
      <c r="K89" s="51"/>
      <c r="L89" s="51"/>
      <c r="M89" s="51"/>
      <c r="N89" s="51"/>
      <c r="O89" s="51"/>
    </row>
    <row r="90" spans="1:15" x14ac:dyDescent="0.3">
      <c r="A90" s="8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3B2A2-5997-4058-9DCB-04E86320B8BC}">
  <sheetPr>
    <tabColor theme="9"/>
  </sheetPr>
  <dimension ref="B3:D13"/>
  <sheetViews>
    <sheetView workbookViewId="0">
      <selection activeCell="B13" sqref="B13"/>
    </sheetView>
  </sheetViews>
  <sheetFormatPr defaultRowHeight="14.4" x14ac:dyDescent="0.3"/>
  <cols>
    <col min="2" max="2" width="21.88671875" bestFit="1" customWidth="1"/>
    <col min="3" max="3" width="28.109375" bestFit="1" customWidth="1"/>
    <col min="4" max="4" width="17.21875" bestFit="1" customWidth="1"/>
  </cols>
  <sheetData>
    <row r="3" spans="2:4" x14ac:dyDescent="0.3">
      <c r="B3" t="s">
        <v>96</v>
      </c>
      <c r="C3" t="s">
        <v>98</v>
      </c>
    </row>
    <row r="4" spans="2:4" x14ac:dyDescent="0.3">
      <c r="B4" t="s">
        <v>25</v>
      </c>
      <c r="C4" t="s">
        <v>31</v>
      </c>
    </row>
    <row r="5" spans="2:4" x14ac:dyDescent="0.3">
      <c r="B5" t="s">
        <v>59</v>
      </c>
      <c r="C5" t="s">
        <v>100</v>
      </c>
    </row>
    <row r="6" spans="2:4" x14ac:dyDescent="0.3">
      <c r="B6" t="s">
        <v>32</v>
      </c>
      <c r="C6" t="s">
        <v>560</v>
      </c>
    </row>
    <row r="9" spans="2:4" x14ac:dyDescent="0.3">
      <c r="C9" t="s">
        <v>24</v>
      </c>
      <c r="D9" t="s">
        <v>540</v>
      </c>
    </row>
    <row r="10" spans="2:4" x14ac:dyDescent="0.3">
      <c r="B10" t="s">
        <v>542</v>
      </c>
      <c r="C10" s="9">
        <v>27174.799999999999</v>
      </c>
      <c r="D10" s="61">
        <v>1</v>
      </c>
    </row>
    <row r="11" spans="2:4" x14ac:dyDescent="0.3">
      <c r="B11" t="s">
        <v>543</v>
      </c>
      <c r="C11" s="9">
        <v>500</v>
      </c>
      <c r="D11" s="8">
        <v>1.8399399443602162E-2</v>
      </c>
    </row>
    <row r="12" spans="2:4" x14ac:dyDescent="0.3">
      <c r="B12" t="s">
        <v>544</v>
      </c>
      <c r="C12" s="9">
        <v>3973.7999999999993</v>
      </c>
      <c r="D12" s="8">
        <v>0.1462310670179725</v>
      </c>
    </row>
    <row r="13" spans="2:4" x14ac:dyDescent="0.3">
      <c r="B13" t="s">
        <v>541</v>
      </c>
      <c r="C13" s="9">
        <v>22701</v>
      </c>
      <c r="D13" s="8">
        <v>0.83536953353842536</v>
      </c>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2786E-2E3C-4D64-BA4F-9870AFB88E0E}">
  <sheetPr>
    <tabColor theme="9"/>
  </sheetPr>
  <dimension ref="B2:C4"/>
  <sheetViews>
    <sheetView workbookViewId="0">
      <selection activeCell="P42" sqref="P42"/>
    </sheetView>
  </sheetViews>
  <sheetFormatPr defaultRowHeight="14.4" x14ac:dyDescent="0.3"/>
  <sheetData>
    <row r="2" spans="2:3" x14ac:dyDescent="0.3">
      <c r="B2" t="s">
        <v>96</v>
      </c>
      <c r="C2" t="s">
        <v>389</v>
      </c>
    </row>
    <row r="3" spans="2:3" x14ac:dyDescent="0.3">
      <c r="B3" t="s">
        <v>25</v>
      </c>
      <c r="C3" t="s">
        <v>390</v>
      </c>
    </row>
    <row r="4" spans="2:3" x14ac:dyDescent="0.3">
      <c r="B4" t="s">
        <v>59</v>
      </c>
      <c r="C4" t="s">
        <v>623</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BFE18-84E7-4C91-968A-808A1C4DE617}">
  <sheetPr>
    <tabColor theme="9"/>
  </sheetPr>
  <dimension ref="B2:C4"/>
  <sheetViews>
    <sheetView workbookViewId="0">
      <selection activeCell="C4" sqref="C4"/>
    </sheetView>
  </sheetViews>
  <sheetFormatPr defaultRowHeight="14.4" x14ac:dyDescent="0.3"/>
  <sheetData>
    <row r="2" spans="2:3" x14ac:dyDescent="0.3">
      <c r="B2" t="s">
        <v>96</v>
      </c>
      <c r="C2" t="s">
        <v>391</v>
      </c>
    </row>
    <row r="3" spans="2:3" x14ac:dyDescent="0.3">
      <c r="B3" t="s">
        <v>25</v>
      </c>
      <c r="C3" t="s">
        <v>390</v>
      </c>
    </row>
    <row r="4" spans="2:3" x14ac:dyDescent="0.3">
      <c r="B4" t="s">
        <v>59</v>
      </c>
      <c r="C4" t="s">
        <v>623</v>
      </c>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46C5-79B1-4EA4-8DD3-A3A32495C033}">
  <sheetPr>
    <tabColor theme="9"/>
  </sheetPr>
  <dimension ref="B2:C4"/>
  <sheetViews>
    <sheetView workbookViewId="0">
      <selection activeCell="C4" sqref="C4"/>
    </sheetView>
  </sheetViews>
  <sheetFormatPr defaultRowHeight="14.4" x14ac:dyDescent="0.3"/>
  <sheetData>
    <row r="2" spans="2:3" x14ac:dyDescent="0.3">
      <c r="B2" t="s">
        <v>96</v>
      </c>
      <c r="C2" t="s">
        <v>392</v>
      </c>
    </row>
    <row r="3" spans="2:3" x14ac:dyDescent="0.3">
      <c r="B3" t="s">
        <v>25</v>
      </c>
      <c r="C3" t="s">
        <v>390</v>
      </c>
    </row>
    <row r="4" spans="2:3" x14ac:dyDescent="0.3">
      <c r="B4" t="s">
        <v>59</v>
      </c>
      <c r="C4" t="s">
        <v>623</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D7C6-54C0-4FEA-A29F-ED388ED98C6C}">
  <sheetPr>
    <tabColor theme="9"/>
  </sheetPr>
  <dimension ref="B2:C5"/>
  <sheetViews>
    <sheetView tabSelected="1" workbookViewId="0">
      <selection activeCell="R5" sqref="R5"/>
    </sheetView>
  </sheetViews>
  <sheetFormatPr defaultRowHeight="14.4" x14ac:dyDescent="0.3"/>
  <sheetData>
    <row r="2" spans="2:3" x14ac:dyDescent="0.3">
      <c r="B2" t="s">
        <v>96</v>
      </c>
      <c r="C2" t="s">
        <v>393</v>
      </c>
    </row>
    <row r="3" spans="2:3" x14ac:dyDescent="0.3">
      <c r="B3" t="s">
        <v>25</v>
      </c>
      <c r="C3" t="s">
        <v>31</v>
      </c>
    </row>
    <row r="4" spans="2:3" x14ac:dyDescent="0.3">
      <c r="B4" t="s">
        <v>32</v>
      </c>
      <c r="C4" t="s">
        <v>394</v>
      </c>
    </row>
    <row r="5" spans="2:3" x14ac:dyDescent="0.3">
      <c r="B5" t="s">
        <v>23</v>
      </c>
      <c r="C5" t="s">
        <v>395</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F4C52-E950-4EC9-9EB2-6A56D3D56F5D}">
  <sheetPr>
    <tabColor theme="9"/>
  </sheetPr>
  <dimension ref="B2:D16"/>
  <sheetViews>
    <sheetView workbookViewId="0">
      <selection activeCell="C4" sqref="C4"/>
    </sheetView>
  </sheetViews>
  <sheetFormatPr defaultRowHeight="14.4" x14ac:dyDescent="0.3"/>
  <sheetData>
    <row r="2" spans="2:4" x14ac:dyDescent="0.3">
      <c r="B2" t="s">
        <v>96</v>
      </c>
      <c r="C2" t="s">
        <v>396</v>
      </c>
    </row>
    <row r="3" spans="2:4" x14ac:dyDescent="0.3">
      <c r="B3" t="s">
        <v>25</v>
      </c>
      <c r="C3" t="s">
        <v>31</v>
      </c>
    </row>
    <row r="4" spans="2:4" x14ac:dyDescent="0.3">
      <c r="B4" t="s">
        <v>32</v>
      </c>
      <c r="C4" t="s">
        <v>624</v>
      </c>
    </row>
    <row r="5" spans="2:4" x14ac:dyDescent="0.3">
      <c r="B5" t="s">
        <v>23</v>
      </c>
      <c r="C5" t="s">
        <v>121</v>
      </c>
    </row>
    <row r="9" spans="2:4" x14ac:dyDescent="0.3">
      <c r="C9" t="s">
        <v>397</v>
      </c>
      <c r="D9" t="s">
        <v>398</v>
      </c>
    </row>
    <row r="10" spans="2:4" x14ac:dyDescent="0.3">
      <c r="C10" t="s">
        <v>17</v>
      </c>
      <c r="D10">
        <v>12352</v>
      </c>
    </row>
    <row r="11" spans="2:4" x14ac:dyDescent="0.3">
      <c r="C11" t="s">
        <v>18</v>
      </c>
      <c r="D11">
        <v>6973</v>
      </c>
    </row>
    <row r="12" spans="2:4" x14ac:dyDescent="0.3">
      <c r="C12" t="s">
        <v>19</v>
      </c>
      <c r="D12">
        <v>15293</v>
      </c>
    </row>
    <row r="13" spans="2:4" x14ac:dyDescent="0.3">
      <c r="C13" t="s">
        <v>20</v>
      </c>
      <c r="D13">
        <v>21930</v>
      </c>
    </row>
    <row r="14" spans="2:4" x14ac:dyDescent="0.3">
      <c r="C14" t="s">
        <v>21</v>
      </c>
      <c r="D14">
        <v>14965</v>
      </c>
    </row>
    <row r="15" spans="2:4" x14ac:dyDescent="0.3">
      <c r="C15" t="s">
        <v>22</v>
      </c>
      <c r="D15">
        <v>18870</v>
      </c>
    </row>
    <row r="16" spans="2:4" x14ac:dyDescent="0.3">
      <c r="C16" t="s">
        <v>72</v>
      </c>
      <c r="D16">
        <v>16571</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4FA3-705F-420E-A4B2-C27E7B13ADFF}">
  <sheetPr>
    <tabColor theme="9"/>
  </sheetPr>
  <dimension ref="B2:L19"/>
  <sheetViews>
    <sheetView workbookViewId="0">
      <selection activeCell="C4" sqref="C4"/>
    </sheetView>
  </sheetViews>
  <sheetFormatPr defaultRowHeight="14.4" x14ac:dyDescent="0.3"/>
  <cols>
    <col min="3" max="3" width="25.21875" bestFit="1" customWidth="1"/>
  </cols>
  <sheetData>
    <row r="2" spans="2:12" x14ac:dyDescent="0.3">
      <c r="B2" t="s">
        <v>96</v>
      </c>
      <c r="C2" t="s">
        <v>399</v>
      </c>
    </row>
    <row r="3" spans="2:12" x14ac:dyDescent="0.3">
      <c r="B3" t="s">
        <v>25</v>
      </c>
      <c r="C3" s="52" t="s">
        <v>31</v>
      </c>
    </row>
    <row r="4" spans="2:12" x14ac:dyDescent="0.3">
      <c r="B4" t="s">
        <v>32</v>
      </c>
      <c r="C4" t="s">
        <v>624</v>
      </c>
    </row>
    <row r="5" spans="2:12" x14ac:dyDescent="0.3">
      <c r="B5" t="s">
        <v>23</v>
      </c>
      <c r="C5" t="s">
        <v>547</v>
      </c>
    </row>
    <row r="7" spans="2:12" x14ac:dyDescent="0.3">
      <c r="I7" t="s">
        <v>548</v>
      </c>
      <c r="J7" t="s">
        <v>548</v>
      </c>
    </row>
    <row r="8" spans="2:12" x14ac:dyDescent="0.3">
      <c r="C8" t="s">
        <v>549</v>
      </c>
      <c r="D8" t="s">
        <v>15</v>
      </c>
      <c r="E8" t="s">
        <v>16</v>
      </c>
      <c r="F8" t="s">
        <v>17</v>
      </c>
      <c r="G8" t="s">
        <v>18</v>
      </c>
      <c r="H8" t="s">
        <v>19</v>
      </c>
      <c r="I8" t="s">
        <v>20</v>
      </c>
      <c r="J8" t="s">
        <v>21</v>
      </c>
      <c r="K8" t="s">
        <v>22</v>
      </c>
      <c r="L8" t="s">
        <v>72</v>
      </c>
    </row>
    <row r="9" spans="2:12" x14ac:dyDescent="0.3">
      <c r="C9" t="s">
        <v>556</v>
      </c>
      <c r="D9">
        <v>1040</v>
      </c>
      <c r="E9">
        <v>1432</v>
      </c>
      <c r="F9">
        <v>1686</v>
      </c>
      <c r="G9">
        <v>1495</v>
      </c>
      <c r="H9">
        <v>1606</v>
      </c>
      <c r="I9">
        <v>1935</v>
      </c>
      <c r="J9">
        <v>2060</v>
      </c>
      <c r="K9">
        <v>2199</v>
      </c>
      <c r="L9">
        <v>1591</v>
      </c>
    </row>
    <row r="10" spans="2:12" x14ac:dyDescent="0.3">
      <c r="C10" t="s">
        <v>552</v>
      </c>
      <c r="D10">
        <v>150</v>
      </c>
      <c r="E10">
        <v>249</v>
      </c>
      <c r="F10">
        <v>354</v>
      </c>
      <c r="G10">
        <v>414</v>
      </c>
      <c r="H10">
        <v>386</v>
      </c>
      <c r="I10">
        <v>336</v>
      </c>
      <c r="J10">
        <v>357</v>
      </c>
      <c r="K10">
        <v>300</v>
      </c>
      <c r="L10">
        <v>129</v>
      </c>
    </row>
    <row r="11" spans="2:12" x14ac:dyDescent="0.3">
      <c r="C11" t="s">
        <v>551</v>
      </c>
      <c r="D11">
        <v>239</v>
      </c>
      <c r="E11">
        <v>122</v>
      </c>
      <c r="F11">
        <v>81</v>
      </c>
      <c r="G11">
        <v>173</v>
      </c>
      <c r="H11">
        <v>121</v>
      </c>
      <c r="I11">
        <v>112</v>
      </c>
      <c r="J11">
        <v>213</v>
      </c>
      <c r="K11">
        <v>192</v>
      </c>
      <c r="L11">
        <v>137</v>
      </c>
    </row>
    <row r="12" spans="2:12" x14ac:dyDescent="0.3">
      <c r="C12" t="s">
        <v>554</v>
      </c>
      <c r="D12">
        <v>724</v>
      </c>
      <c r="E12">
        <v>612</v>
      </c>
      <c r="F12">
        <v>509</v>
      </c>
      <c r="G12">
        <v>371</v>
      </c>
      <c r="H12">
        <v>320</v>
      </c>
      <c r="I12">
        <v>249</v>
      </c>
      <c r="J12">
        <v>219</v>
      </c>
      <c r="K12">
        <v>182</v>
      </c>
      <c r="L12">
        <v>244</v>
      </c>
    </row>
    <row r="13" spans="2:12" x14ac:dyDescent="0.3">
      <c r="C13" t="s">
        <v>558</v>
      </c>
      <c r="D13">
        <v>29</v>
      </c>
      <c r="E13">
        <v>20</v>
      </c>
      <c r="F13">
        <v>56</v>
      </c>
      <c r="G13">
        <v>190</v>
      </c>
      <c r="H13">
        <v>17</v>
      </c>
      <c r="I13">
        <v>53</v>
      </c>
      <c r="J13">
        <v>54</v>
      </c>
      <c r="K13">
        <v>124</v>
      </c>
      <c r="L13">
        <v>284</v>
      </c>
    </row>
    <row r="14" spans="2:12" x14ac:dyDescent="0.3">
      <c r="C14" t="s">
        <v>555</v>
      </c>
      <c r="D14">
        <v>85</v>
      </c>
      <c r="E14">
        <v>87</v>
      </c>
      <c r="F14">
        <v>72</v>
      </c>
      <c r="G14">
        <v>76</v>
      </c>
      <c r="H14">
        <v>74</v>
      </c>
      <c r="I14">
        <v>85</v>
      </c>
      <c r="J14">
        <v>99</v>
      </c>
      <c r="K14">
        <v>78</v>
      </c>
      <c r="L14">
        <v>70</v>
      </c>
    </row>
    <row r="15" spans="2:12" x14ac:dyDescent="0.3">
      <c r="C15" t="s">
        <v>550</v>
      </c>
      <c r="D15" t="s">
        <v>548</v>
      </c>
      <c r="E15" t="s">
        <v>548</v>
      </c>
      <c r="F15" t="s">
        <v>548</v>
      </c>
      <c r="G15" t="s">
        <v>548</v>
      </c>
      <c r="I15">
        <v>5</v>
      </c>
      <c r="J15">
        <v>7</v>
      </c>
      <c r="K15">
        <v>28</v>
      </c>
      <c r="L15">
        <v>14</v>
      </c>
    </row>
    <row r="16" spans="2:12" x14ac:dyDescent="0.3">
      <c r="C16" t="s">
        <v>557</v>
      </c>
      <c r="D16" t="s">
        <v>548</v>
      </c>
      <c r="E16">
        <v>0</v>
      </c>
      <c r="F16" t="s">
        <v>548</v>
      </c>
      <c r="G16" t="s">
        <v>548</v>
      </c>
      <c r="H16">
        <v>1</v>
      </c>
      <c r="I16">
        <v>2</v>
      </c>
      <c r="J16">
        <v>3</v>
      </c>
      <c r="K16">
        <v>3</v>
      </c>
      <c r="L16">
        <v>0</v>
      </c>
    </row>
    <row r="17" spans="3:12" x14ac:dyDescent="0.3">
      <c r="C17" t="s">
        <v>559</v>
      </c>
      <c r="D17">
        <v>0</v>
      </c>
      <c r="E17">
        <v>0</v>
      </c>
      <c r="F17">
        <v>0</v>
      </c>
      <c r="G17">
        <v>0</v>
      </c>
      <c r="H17">
        <v>0</v>
      </c>
      <c r="I17">
        <v>0</v>
      </c>
      <c r="J17">
        <v>0</v>
      </c>
      <c r="K17">
        <v>1</v>
      </c>
      <c r="L17">
        <v>0</v>
      </c>
    </row>
    <row r="18" spans="3:12" x14ac:dyDescent="0.3">
      <c r="C18" t="s">
        <v>553</v>
      </c>
      <c r="D18" t="s">
        <v>548</v>
      </c>
      <c r="E18" t="s">
        <v>548</v>
      </c>
      <c r="F18" t="s">
        <v>548</v>
      </c>
      <c r="G18" t="s">
        <v>548</v>
      </c>
      <c r="H18">
        <v>0</v>
      </c>
      <c r="I18">
        <v>3</v>
      </c>
      <c r="J18">
        <v>0</v>
      </c>
      <c r="K18">
        <v>0</v>
      </c>
      <c r="L18">
        <v>0</v>
      </c>
    </row>
    <row r="19" spans="3:12" x14ac:dyDescent="0.3">
      <c r="C19" t="s">
        <v>203</v>
      </c>
      <c r="D19">
        <f>SUM(D9:D18)</f>
        <v>2267</v>
      </c>
      <c r="E19">
        <f t="shared" ref="E19:L19" si="0">SUM(E9:E18)</f>
        <v>2522</v>
      </c>
      <c r="F19">
        <f t="shared" si="0"/>
        <v>2758</v>
      </c>
      <c r="G19">
        <f t="shared" si="0"/>
        <v>2719</v>
      </c>
      <c r="H19">
        <f t="shared" si="0"/>
        <v>2525</v>
      </c>
      <c r="I19">
        <f t="shared" si="0"/>
        <v>2780</v>
      </c>
      <c r="J19">
        <f t="shared" si="0"/>
        <v>3012</v>
      </c>
      <c r="K19">
        <f t="shared" si="0"/>
        <v>3107</v>
      </c>
      <c r="L19">
        <f t="shared" si="0"/>
        <v>2469</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61D3C-B3CA-4CB1-91BA-4B3FF6672098}">
  <sheetPr>
    <tabColor theme="9"/>
  </sheetPr>
  <dimension ref="B2:F12"/>
  <sheetViews>
    <sheetView workbookViewId="0">
      <selection activeCell="C4" sqref="C4"/>
    </sheetView>
  </sheetViews>
  <sheetFormatPr defaultRowHeight="14.4" x14ac:dyDescent="0.3"/>
  <cols>
    <col min="5" max="5" width="12.77734375" customWidth="1"/>
    <col min="6" max="6" width="84.21875" customWidth="1"/>
  </cols>
  <sheetData>
    <row r="2" spans="2:6" x14ac:dyDescent="0.3">
      <c r="B2" t="s">
        <v>96</v>
      </c>
      <c r="C2" t="s">
        <v>401</v>
      </c>
    </row>
    <row r="3" spans="2:6" x14ac:dyDescent="0.3">
      <c r="B3" t="s">
        <v>25</v>
      </c>
      <c r="C3" t="s">
        <v>400</v>
      </c>
    </row>
    <row r="4" spans="2:6" x14ac:dyDescent="0.3">
      <c r="B4" t="s">
        <v>32</v>
      </c>
      <c r="C4" t="s">
        <v>624</v>
      </c>
    </row>
    <row r="5" spans="2:6" x14ac:dyDescent="0.3">
      <c r="B5" t="s">
        <v>23</v>
      </c>
      <c r="C5" t="s">
        <v>624</v>
      </c>
    </row>
    <row r="6" spans="2:6" ht="15" thickBot="1" x14ac:dyDescent="0.35"/>
    <row r="7" spans="2:6" ht="15" thickBot="1" x14ac:dyDescent="0.35">
      <c r="C7" s="65" t="s">
        <v>404</v>
      </c>
      <c r="D7" s="66" t="s">
        <v>405</v>
      </c>
      <c r="E7" s="66" t="s">
        <v>406</v>
      </c>
      <c r="F7" s="67" t="s">
        <v>407</v>
      </c>
    </row>
    <row r="8" spans="2:6" ht="28.8" x14ac:dyDescent="0.3">
      <c r="C8" s="68">
        <v>44593</v>
      </c>
      <c r="D8" s="64" t="s">
        <v>54</v>
      </c>
      <c r="E8" s="64" t="s">
        <v>408</v>
      </c>
      <c r="F8" s="69" t="s">
        <v>409</v>
      </c>
    </row>
    <row r="9" spans="2:6" ht="28.8" x14ac:dyDescent="0.3">
      <c r="C9" s="70">
        <v>44726</v>
      </c>
      <c r="D9" s="63" t="s">
        <v>55</v>
      </c>
      <c r="E9" s="63" t="s">
        <v>410</v>
      </c>
      <c r="F9" s="71" t="s">
        <v>411</v>
      </c>
    </row>
    <row r="10" spans="2:6" ht="28.8" x14ac:dyDescent="0.3">
      <c r="C10" s="70">
        <v>44727</v>
      </c>
      <c r="D10" s="63" t="s">
        <v>55</v>
      </c>
      <c r="E10" s="63" t="s">
        <v>412</v>
      </c>
      <c r="F10" s="71" t="s">
        <v>411</v>
      </c>
    </row>
    <row r="11" spans="2:6" ht="28.8" x14ac:dyDescent="0.3">
      <c r="C11" s="70">
        <v>44727</v>
      </c>
      <c r="D11" s="63" t="s">
        <v>54</v>
      </c>
      <c r="E11" s="63" t="s">
        <v>413</v>
      </c>
      <c r="F11" s="71" t="s">
        <v>414</v>
      </c>
    </row>
    <row r="12" spans="2:6" ht="29.4" thickBot="1" x14ac:dyDescent="0.35">
      <c r="C12" s="72">
        <v>44729</v>
      </c>
      <c r="D12" s="73" t="s">
        <v>55</v>
      </c>
      <c r="E12" s="73" t="s">
        <v>415</v>
      </c>
      <c r="F12" s="74" t="s">
        <v>416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4E4FF-B677-4E0E-8A11-DEBAF0C38FE3}">
  <sheetPr>
    <tabColor theme="9"/>
  </sheetPr>
  <dimension ref="B2:E13"/>
  <sheetViews>
    <sheetView workbookViewId="0">
      <selection activeCell="C5" sqref="C5"/>
    </sheetView>
  </sheetViews>
  <sheetFormatPr defaultRowHeight="14.4" x14ac:dyDescent="0.3"/>
  <sheetData>
    <row r="2" spans="2:5" x14ac:dyDescent="0.3">
      <c r="B2" t="s">
        <v>96</v>
      </c>
      <c r="C2" t="s">
        <v>402</v>
      </c>
    </row>
    <row r="3" spans="2:5" x14ac:dyDescent="0.3">
      <c r="B3" t="s">
        <v>25</v>
      </c>
      <c r="C3" t="s">
        <v>403</v>
      </c>
    </row>
    <row r="4" spans="2:5" x14ac:dyDescent="0.3">
      <c r="B4" t="s">
        <v>32</v>
      </c>
      <c r="C4" t="s">
        <v>624</v>
      </c>
    </row>
    <row r="5" spans="2:5" x14ac:dyDescent="0.3">
      <c r="B5" t="s">
        <v>23</v>
      </c>
      <c r="C5" t="s">
        <v>624</v>
      </c>
    </row>
    <row r="6" spans="2:5" ht="15" thickBot="1" x14ac:dyDescent="0.35"/>
    <row r="7" spans="2:5" ht="14.55" customHeight="1" x14ac:dyDescent="0.3">
      <c r="C7" s="108" t="s">
        <v>291</v>
      </c>
      <c r="D7" s="102" t="s">
        <v>422</v>
      </c>
      <c r="E7" s="103"/>
    </row>
    <row r="8" spans="2:5" x14ac:dyDescent="0.3">
      <c r="C8" s="109"/>
      <c r="D8" s="104" t="s">
        <v>417</v>
      </c>
      <c r="E8" s="106" t="s">
        <v>247</v>
      </c>
    </row>
    <row r="9" spans="2:5" ht="15" thickBot="1" x14ac:dyDescent="0.35">
      <c r="C9" s="110"/>
      <c r="D9" s="105"/>
      <c r="E9" s="107"/>
    </row>
    <row r="10" spans="2:5" x14ac:dyDescent="0.3">
      <c r="C10" s="55" t="s">
        <v>418</v>
      </c>
      <c r="D10" s="75">
        <v>0</v>
      </c>
      <c r="E10" s="56">
        <v>7</v>
      </c>
    </row>
    <row r="11" spans="2:5" x14ac:dyDescent="0.3">
      <c r="C11" s="55" t="s">
        <v>419</v>
      </c>
      <c r="D11" s="75">
        <v>0</v>
      </c>
      <c r="E11" s="56">
        <v>56</v>
      </c>
    </row>
    <row r="12" spans="2:5" x14ac:dyDescent="0.3">
      <c r="C12" s="55" t="s">
        <v>420</v>
      </c>
      <c r="D12" s="75">
        <v>0</v>
      </c>
      <c r="E12" s="56">
        <v>20</v>
      </c>
    </row>
    <row r="13" spans="2:5" ht="15" thickBot="1" x14ac:dyDescent="0.35">
      <c r="C13" s="57" t="s">
        <v>421</v>
      </c>
      <c r="D13" s="76">
        <v>0</v>
      </c>
      <c r="E13" s="58">
        <v>31</v>
      </c>
    </row>
  </sheetData>
  <mergeCells count="4">
    <mergeCell ref="D7:E7"/>
    <mergeCell ref="D8:D9"/>
    <mergeCell ref="E8:E9"/>
    <mergeCell ref="C7:C9"/>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9CBC3-C7B7-4DFF-838D-3D9C4873E30F}">
  <sheetPr>
    <tabColor theme="9"/>
  </sheetPr>
  <dimension ref="B2:D35"/>
  <sheetViews>
    <sheetView workbookViewId="0">
      <selection activeCell="C5" sqref="C5"/>
    </sheetView>
  </sheetViews>
  <sheetFormatPr defaultRowHeight="14.4" x14ac:dyDescent="0.3"/>
  <cols>
    <col min="3" max="3" width="45.5546875" customWidth="1"/>
    <col min="4" max="4" width="91.21875" customWidth="1"/>
  </cols>
  <sheetData>
    <row r="2" spans="2:4" x14ac:dyDescent="0.3">
      <c r="B2" t="s">
        <v>96</v>
      </c>
      <c r="C2" t="s">
        <v>458</v>
      </c>
    </row>
    <row r="3" spans="2:4" x14ac:dyDescent="0.3">
      <c r="B3" t="s">
        <v>25</v>
      </c>
      <c r="C3" t="s">
        <v>457</v>
      </c>
    </row>
    <row r="4" spans="2:4" x14ac:dyDescent="0.3">
      <c r="B4" t="s">
        <v>32</v>
      </c>
      <c r="C4" t="s">
        <v>624</v>
      </c>
    </row>
    <row r="5" spans="2:4" x14ac:dyDescent="0.3">
      <c r="B5" t="s">
        <v>23</v>
      </c>
      <c r="C5" t="s">
        <v>624</v>
      </c>
    </row>
    <row r="6" spans="2:4" ht="15" thickBot="1" x14ac:dyDescent="0.35"/>
    <row r="7" spans="2:4" ht="15" thickBot="1" x14ac:dyDescent="0.35">
      <c r="C7" s="59" t="s">
        <v>459</v>
      </c>
      <c r="D7" s="60" t="s">
        <v>423</v>
      </c>
    </row>
    <row r="8" spans="2:4" x14ac:dyDescent="0.3">
      <c r="C8" s="53" t="s">
        <v>244</v>
      </c>
      <c r="D8" s="54"/>
    </row>
    <row r="9" spans="2:4" x14ac:dyDescent="0.3">
      <c r="C9" s="55" t="s">
        <v>424</v>
      </c>
      <c r="D9" s="56" t="s">
        <v>425</v>
      </c>
    </row>
    <row r="10" spans="2:4" x14ac:dyDescent="0.3">
      <c r="C10" s="55" t="s">
        <v>426</v>
      </c>
      <c r="D10" s="56" t="s">
        <v>425</v>
      </c>
    </row>
    <row r="11" spans="2:4" x14ac:dyDescent="0.3">
      <c r="C11" s="55" t="s">
        <v>427</v>
      </c>
      <c r="D11" s="56" t="s">
        <v>425</v>
      </c>
    </row>
    <row r="12" spans="2:4" ht="43.2" x14ac:dyDescent="0.3">
      <c r="C12" s="55" t="s">
        <v>428</v>
      </c>
      <c r="D12" s="56" t="s">
        <v>429</v>
      </c>
    </row>
    <row r="13" spans="2:4" ht="28.8" x14ac:dyDescent="0.3">
      <c r="C13" s="55" t="s">
        <v>430</v>
      </c>
      <c r="D13" s="56" t="s">
        <v>431</v>
      </c>
    </row>
    <row r="14" spans="2:4" x14ac:dyDescent="0.3">
      <c r="C14" s="55" t="s">
        <v>432</v>
      </c>
      <c r="D14" s="56" t="s">
        <v>425</v>
      </c>
    </row>
    <row r="15" spans="2:4" x14ac:dyDescent="0.3">
      <c r="C15" s="53" t="s">
        <v>433</v>
      </c>
      <c r="D15" s="54"/>
    </row>
    <row r="16" spans="2:4" ht="43.2" x14ac:dyDescent="0.3">
      <c r="C16" s="55" t="s">
        <v>434</v>
      </c>
      <c r="D16" s="56" t="s">
        <v>435</v>
      </c>
    </row>
    <row r="17" spans="3:4" x14ac:dyDescent="0.3">
      <c r="C17" s="55" t="s">
        <v>436</v>
      </c>
      <c r="D17" s="56" t="s">
        <v>425</v>
      </c>
    </row>
    <row r="18" spans="3:4" x14ac:dyDescent="0.3">
      <c r="C18" s="55" t="s">
        <v>437</v>
      </c>
      <c r="D18" s="56" t="s">
        <v>425</v>
      </c>
    </row>
    <row r="19" spans="3:4" x14ac:dyDescent="0.3">
      <c r="C19" s="55" t="s">
        <v>438</v>
      </c>
      <c r="D19" s="56" t="s">
        <v>425</v>
      </c>
    </row>
    <row r="20" spans="3:4" x14ac:dyDescent="0.3">
      <c r="C20" s="55" t="s">
        <v>439</v>
      </c>
      <c r="D20" s="56" t="s">
        <v>425</v>
      </c>
    </row>
    <row r="21" spans="3:4" x14ac:dyDescent="0.3">
      <c r="C21" s="53" t="s">
        <v>440</v>
      </c>
      <c r="D21" s="54"/>
    </row>
    <row r="22" spans="3:4" x14ac:dyDescent="0.3">
      <c r="C22" s="55" t="s">
        <v>441</v>
      </c>
      <c r="D22" s="56" t="s">
        <v>425</v>
      </c>
    </row>
    <row r="23" spans="3:4" x14ac:dyDescent="0.3">
      <c r="C23" s="55" t="s">
        <v>442</v>
      </c>
      <c r="D23" s="56" t="s">
        <v>425</v>
      </c>
    </row>
    <row r="24" spans="3:4" x14ac:dyDescent="0.3">
      <c r="C24" s="55" t="s">
        <v>443</v>
      </c>
      <c r="D24" s="56" t="s">
        <v>425</v>
      </c>
    </row>
    <row r="25" spans="3:4" x14ac:dyDescent="0.3">
      <c r="C25" s="53" t="s">
        <v>247</v>
      </c>
      <c r="D25" s="54"/>
    </row>
    <row r="26" spans="3:4" ht="43.2" x14ac:dyDescent="0.3">
      <c r="C26" s="55" t="s">
        <v>444</v>
      </c>
      <c r="D26" s="56" t="s">
        <v>445</v>
      </c>
    </row>
    <row r="27" spans="3:4" ht="43.2" x14ac:dyDescent="0.3">
      <c r="C27" s="55" t="s">
        <v>446</v>
      </c>
      <c r="D27" s="56" t="s">
        <v>447</v>
      </c>
    </row>
    <row r="28" spans="3:4" ht="43.2" x14ac:dyDescent="0.3">
      <c r="C28" s="55" t="s">
        <v>448</v>
      </c>
      <c r="D28" s="56" t="s">
        <v>449</v>
      </c>
    </row>
    <row r="29" spans="3:4" ht="43.2" x14ac:dyDescent="0.3">
      <c r="C29" s="55" t="s">
        <v>450</v>
      </c>
      <c r="D29" s="56" t="s">
        <v>451</v>
      </c>
    </row>
    <row r="30" spans="3:4" x14ac:dyDescent="0.3">
      <c r="C30" s="53" t="s">
        <v>245</v>
      </c>
      <c r="D30" s="54"/>
    </row>
    <row r="31" spans="3:4" x14ac:dyDescent="0.3">
      <c r="C31" s="55" t="s">
        <v>452</v>
      </c>
      <c r="D31" s="56" t="s">
        <v>425</v>
      </c>
    </row>
    <row r="32" spans="3:4" x14ac:dyDescent="0.3">
      <c r="C32" s="55" t="s">
        <v>453</v>
      </c>
      <c r="D32" s="56" t="s">
        <v>425</v>
      </c>
    </row>
    <row r="33" spans="3:4" x14ac:dyDescent="0.3">
      <c r="C33" s="55" t="s">
        <v>454</v>
      </c>
      <c r="D33" s="56" t="s">
        <v>425</v>
      </c>
    </row>
    <row r="34" spans="3:4" x14ac:dyDescent="0.3">
      <c r="C34" s="55" t="s">
        <v>455</v>
      </c>
      <c r="D34" s="56" t="s">
        <v>425</v>
      </c>
    </row>
    <row r="35" spans="3:4" ht="15" thickBot="1" x14ac:dyDescent="0.35">
      <c r="C35" s="57" t="s">
        <v>456</v>
      </c>
      <c r="D35" s="58" t="s">
        <v>425</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4111-15E1-45AC-960A-A307D672D637}">
  <sheetPr>
    <tabColor theme="9"/>
  </sheetPr>
  <dimension ref="B2:D22"/>
  <sheetViews>
    <sheetView workbookViewId="0">
      <selection activeCell="C4" sqref="C4"/>
    </sheetView>
  </sheetViews>
  <sheetFormatPr defaultRowHeight="14.4" x14ac:dyDescent="0.3"/>
  <cols>
    <col min="3" max="3" width="32.77734375" customWidth="1"/>
    <col min="4" max="4" width="47.77734375" customWidth="1"/>
  </cols>
  <sheetData>
    <row r="2" spans="2:4" x14ac:dyDescent="0.3">
      <c r="B2" t="s">
        <v>96</v>
      </c>
      <c r="C2" t="s">
        <v>460</v>
      </c>
    </row>
    <row r="3" spans="2:4" x14ac:dyDescent="0.3">
      <c r="B3" t="s">
        <v>25</v>
      </c>
      <c r="C3" t="s">
        <v>461</v>
      </c>
    </row>
    <row r="4" spans="2:4" x14ac:dyDescent="0.3">
      <c r="B4" t="s">
        <v>32</v>
      </c>
      <c r="C4" t="s">
        <v>624</v>
      </c>
    </row>
    <row r="5" spans="2:4" x14ac:dyDescent="0.3">
      <c r="B5" t="s">
        <v>23</v>
      </c>
      <c r="C5" t="s">
        <v>624</v>
      </c>
    </row>
    <row r="7" spans="2:4" ht="15" thickBot="1" x14ac:dyDescent="0.35"/>
    <row r="8" spans="2:4" ht="15" thickBot="1" x14ac:dyDescent="0.35">
      <c r="C8" s="78" t="s">
        <v>462</v>
      </c>
      <c r="D8" s="79" t="s">
        <v>463</v>
      </c>
    </row>
    <row r="9" spans="2:4" x14ac:dyDescent="0.3">
      <c r="C9" s="77">
        <v>44724.788194444445</v>
      </c>
      <c r="D9" s="56" t="s">
        <v>464</v>
      </c>
    </row>
    <row r="10" spans="2:4" x14ac:dyDescent="0.3">
      <c r="C10" s="77">
        <v>44725.270833333336</v>
      </c>
      <c r="D10" s="56" t="s">
        <v>465</v>
      </c>
    </row>
    <row r="11" spans="2:4" x14ac:dyDescent="0.3">
      <c r="C11" s="77">
        <v>44725.774305555555</v>
      </c>
      <c r="D11" s="56" t="s">
        <v>466</v>
      </c>
    </row>
    <row r="12" spans="2:4" x14ac:dyDescent="0.3">
      <c r="C12" s="77">
        <v>44725.916666666664</v>
      </c>
      <c r="D12" s="56" t="s">
        <v>467</v>
      </c>
    </row>
    <row r="13" spans="2:4" x14ac:dyDescent="0.3">
      <c r="C13" s="77">
        <v>44725.920138888891</v>
      </c>
      <c r="D13" s="56" t="s">
        <v>468</v>
      </c>
    </row>
    <row r="14" spans="2:4" x14ac:dyDescent="0.3">
      <c r="C14" s="111" t="s">
        <v>478</v>
      </c>
      <c r="D14" s="56" t="s">
        <v>469</v>
      </c>
    </row>
    <row r="15" spans="2:4" x14ac:dyDescent="0.3">
      <c r="C15" s="111"/>
      <c r="D15" s="56" t="s">
        <v>470</v>
      </c>
    </row>
    <row r="16" spans="2:4" x14ac:dyDescent="0.3">
      <c r="C16" s="77">
        <v>44729.722222222219</v>
      </c>
      <c r="D16" s="56" t="s">
        <v>471</v>
      </c>
    </row>
    <row r="17" spans="3:4" x14ac:dyDescent="0.3">
      <c r="C17" s="77">
        <v>44734.166666666664</v>
      </c>
      <c r="D17" s="56" t="s">
        <v>472</v>
      </c>
    </row>
    <row r="18" spans="3:4" x14ac:dyDescent="0.3">
      <c r="C18" s="112">
        <v>44735.166666666664</v>
      </c>
      <c r="D18" s="56" t="s">
        <v>473</v>
      </c>
    </row>
    <row r="19" spans="3:4" x14ac:dyDescent="0.3">
      <c r="C19" s="112"/>
      <c r="D19" s="56" t="s">
        <v>474</v>
      </c>
    </row>
    <row r="20" spans="3:4" x14ac:dyDescent="0.3">
      <c r="C20" s="112"/>
      <c r="D20" s="56" t="s">
        <v>475</v>
      </c>
    </row>
    <row r="21" spans="3:4" x14ac:dyDescent="0.3">
      <c r="C21" s="112">
        <v>44736.583333333336</v>
      </c>
      <c r="D21" s="56" t="s">
        <v>476</v>
      </c>
    </row>
    <row r="22" spans="3:4" ht="15" thickBot="1" x14ac:dyDescent="0.35">
      <c r="C22" s="113"/>
      <c r="D22" s="58" t="s">
        <v>477</v>
      </c>
    </row>
  </sheetData>
  <mergeCells count="3">
    <mergeCell ref="C14:C15"/>
    <mergeCell ref="C18:C20"/>
    <mergeCell ref="C21:C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B6197-2123-44C5-955C-BC7837B80AE8}">
  <sheetPr>
    <tabColor theme="9"/>
  </sheetPr>
  <dimension ref="B2:O17"/>
  <sheetViews>
    <sheetView zoomScale="130" zoomScaleNormal="130" workbookViewId="0">
      <selection activeCell="R19" sqref="R19"/>
    </sheetView>
  </sheetViews>
  <sheetFormatPr defaultRowHeight="14.4" x14ac:dyDescent="0.3"/>
  <cols>
    <col min="14" max="14" width="15.21875" bestFit="1" customWidth="1"/>
    <col min="15" max="15" width="17.21875" bestFit="1" customWidth="1"/>
  </cols>
  <sheetData>
    <row r="2" spans="2:15" x14ac:dyDescent="0.3">
      <c r="B2" t="s">
        <v>96</v>
      </c>
      <c r="C2" t="s">
        <v>99</v>
      </c>
    </row>
    <row r="3" spans="2:15" x14ac:dyDescent="0.3">
      <c r="B3" t="s">
        <v>25</v>
      </c>
      <c r="C3" t="s">
        <v>26</v>
      </c>
    </row>
    <row r="4" spans="2:15" x14ac:dyDescent="0.3">
      <c r="B4" t="s">
        <v>59</v>
      </c>
      <c r="C4" t="s">
        <v>24</v>
      </c>
    </row>
    <row r="6" spans="2:15" x14ac:dyDescent="0.3">
      <c r="C6" t="s">
        <v>101</v>
      </c>
    </row>
    <row r="7" spans="2:15" x14ac:dyDescent="0.3">
      <c r="C7" t="s">
        <v>0</v>
      </c>
      <c r="D7" t="s">
        <v>1</v>
      </c>
      <c r="E7" t="s">
        <v>2</v>
      </c>
      <c r="F7" t="s">
        <v>3</v>
      </c>
      <c r="G7" t="s">
        <v>4</v>
      </c>
      <c r="H7" t="s">
        <v>5</v>
      </c>
      <c r="I7" t="s">
        <v>6</v>
      </c>
      <c r="J7" t="s">
        <v>7</v>
      </c>
      <c r="K7" t="s">
        <v>8</v>
      </c>
      <c r="L7" t="s">
        <v>9</v>
      </c>
      <c r="M7" t="s">
        <v>10</v>
      </c>
      <c r="N7" t="s">
        <v>11</v>
      </c>
      <c r="O7" t="s">
        <v>12</v>
      </c>
    </row>
    <row r="8" spans="2:15" x14ac:dyDescent="0.3">
      <c r="C8" t="s">
        <v>14</v>
      </c>
      <c r="D8">
        <v>-85.300000000001091</v>
      </c>
      <c r="E8">
        <v>6</v>
      </c>
      <c r="F8">
        <v>0</v>
      </c>
      <c r="G8">
        <v>76.537999999998647</v>
      </c>
      <c r="H8">
        <v>13.150999999999982</v>
      </c>
      <c r="I8">
        <v>-61.999999999999943</v>
      </c>
      <c r="J8">
        <v>439.50000000000045</v>
      </c>
      <c r="K8">
        <v>0.40100000000000002</v>
      </c>
      <c r="L8">
        <v>0</v>
      </c>
      <c r="M8">
        <v>5.6999999999998181</v>
      </c>
      <c r="N8">
        <v>726.69999999999982</v>
      </c>
      <c r="O8">
        <v>0</v>
      </c>
    </row>
    <row r="9" spans="2:15" x14ac:dyDescent="0.3">
      <c r="C9" t="s">
        <v>15</v>
      </c>
      <c r="D9">
        <v>0.9499999999998181</v>
      </c>
      <c r="E9">
        <v>0</v>
      </c>
      <c r="F9">
        <v>16</v>
      </c>
      <c r="G9">
        <v>-7.7179999999971187</v>
      </c>
      <c r="H9">
        <v>7.9250000000000114</v>
      </c>
      <c r="I9">
        <v>8</v>
      </c>
      <c r="J9">
        <v>232.75</v>
      </c>
      <c r="K9">
        <v>1.6300000000000001</v>
      </c>
      <c r="L9">
        <v>0</v>
      </c>
      <c r="M9">
        <v>-3.2400000000000091</v>
      </c>
      <c r="N9">
        <v>705.40000000000009</v>
      </c>
      <c r="O9">
        <v>0</v>
      </c>
    </row>
    <row r="10" spans="2:15" x14ac:dyDescent="0.3">
      <c r="C10" t="s">
        <v>16</v>
      </c>
      <c r="D10">
        <v>-0.1500000000005457</v>
      </c>
      <c r="E10">
        <v>0</v>
      </c>
      <c r="F10">
        <v>0</v>
      </c>
      <c r="G10">
        <v>6</v>
      </c>
      <c r="H10">
        <v>0</v>
      </c>
      <c r="I10">
        <v>0</v>
      </c>
      <c r="J10">
        <v>946.30000000000018</v>
      </c>
      <c r="K10">
        <v>121.99999999999999</v>
      </c>
      <c r="L10">
        <v>0</v>
      </c>
      <c r="M10">
        <v>0</v>
      </c>
      <c r="N10">
        <v>610.59999999999991</v>
      </c>
      <c r="O10">
        <v>0</v>
      </c>
    </row>
    <row r="11" spans="2:15" x14ac:dyDescent="0.3">
      <c r="C11" t="s">
        <v>17</v>
      </c>
      <c r="D11">
        <v>0.30000000000109139</v>
      </c>
      <c r="E11">
        <v>-1333.7999999999993</v>
      </c>
      <c r="F11">
        <v>-1155</v>
      </c>
      <c r="G11">
        <v>-5.025999999996202</v>
      </c>
      <c r="H11">
        <v>15.394999999999953</v>
      </c>
      <c r="I11">
        <v>1.8999999999999773</v>
      </c>
      <c r="J11">
        <v>-44.949999999999818</v>
      </c>
      <c r="K11">
        <v>107.50000000000001</v>
      </c>
      <c r="L11">
        <v>0</v>
      </c>
      <c r="M11">
        <v>-37.699999999999818</v>
      </c>
      <c r="N11">
        <v>407.10000000000036</v>
      </c>
      <c r="O11">
        <v>16.506</v>
      </c>
    </row>
    <row r="12" spans="2:15" x14ac:dyDescent="0.3">
      <c r="C12" t="s">
        <v>18</v>
      </c>
      <c r="D12">
        <v>-46.800000000001091</v>
      </c>
      <c r="E12">
        <v>-110</v>
      </c>
      <c r="F12">
        <v>-1600</v>
      </c>
      <c r="G12">
        <v>331</v>
      </c>
      <c r="H12">
        <v>0.81000000000000227</v>
      </c>
      <c r="I12">
        <v>-3.8999999999999773</v>
      </c>
      <c r="J12">
        <v>361.59999999999991</v>
      </c>
      <c r="K12">
        <v>42.716000000000008</v>
      </c>
      <c r="L12">
        <v>0</v>
      </c>
      <c r="M12">
        <v>-281.79999999999995</v>
      </c>
      <c r="N12">
        <v>563.19999999999982</v>
      </c>
      <c r="O12">
        <v>18.86</v>
      </c>
    </row>
    <row r="13" spans="2:15" x14ac:dyDescent="0.3">
      <c r="C13" t="s">
        <v>19</v>
      </c>
      <c r="D13">
        <v>80.386999999999716</v>
      </c>
      <c r="E13">
        <v>0</v>
      </c>
      <c r="F13">
        <v>30</v>
      </c>
      <c r="G13">
        <v>23.76799999999821</v>
      </c>
      <c r="H13">
        <v>5.5480000000000018</v>
      </c>
      <c r="I13">
        <v>85.328000000000031</v>
      </c>
      <c r="J13">
        <v>1044.2499999999991</v>
      </c>
      <c r="K13">
        <v>685.89609999999993</v>
      </c>
      <c r="L13">
        <v>0</v>
      </c>
      <c r="M13">
        <v>392.5930000000003</v>
      </c>
      <c r="N13">
        <v>1291</v>
      </c>
      <c r="O13">
        <v>31.132999999999996</v>
      </c>
    </row>
    <row r="14" spans="2:15" x14ac:dyDescent="0.3">
      <c r="C14" t="s">
        <v>20</v>
      </c>
      <c r="D14">
        <v>-38.581999999996697</v>
      </c>
      <c r="E14">
        <v>0</v>
      </c>
      <c r="F14">
        <v>0</v>
      </c>
      <c r="G14">
        <v>112.27599999999984</v>
      </c>
      <c r="H14">
        <v>-85.317999999999955</v>
      </c>
      <c r="I14">
        <v>-112.00000000000006</v>
      </c>
      <c r="J14">
        <v>801.47799999999916</v>
      </c>
      <c r="K14">
        <v>1800.9282000000003</v>
      </c>
      <c r="L14">
        <v>185.82999999999998</v>
      </c>
      <c r="M14">
        <v>144.27899999999886</v>
      </c>
      <c r="N14">
        <v>1659</v>
      </c>
      <c r="O14">
        <v>60.914000000000001</v>
      </c>
    </row>
    <row r="15" spans="2:15" x14ac:dyDescent="0.3">
      <c r="C15" t="s">
        <v>21</v>
      </c>
      <c r="D15">
        <v>-0.77999999999974534</v>
      </c>
      <c r="E15">
        <v>-35</v>
      </c>
      <c r="F15">
        <v>115</v>
      </c>
      <c r="G15">
        <v>327</v>
      </c>
      <c r="H15">
        <v>-24.553000000000011</v>
      </c>
      <c r="I15">
        <v>-32</v>
      </c>
      <c r="J15">
        <v>1565.3900000000003</v>
      </c>
      <c r="K15">
        <v>1035.3849999999989</v>
      </c>
      <c r="L15">
        <v>25</v>
      </c>
      <c r="M15">
        <v>20.533000000000584</v>
      </c>
      <c r="N15">
        <v>2596.2999999999993</v>
      </c>
      <c r="O15">
        <v>70.307000000000002</v>
      </c>
    </row>
    <row r="16" spans="2:15" x14ac:dyDescent="0.3">
      <c r="C16" t="s">
        <v>22</v>
      </c>
      <c r="D16">
        <v>10.313999999999396</v>
      </c>
      <c r="E16">
        <v>70</v>
      </c>
      <c r="F16">
        <v>45</v>
      </c>
      <c r="G16">
        <v>-188.53100000000268</v>
      </c>
      <c r="H16">
        <v>-19.090999999999987</v>
      </c>
      <c r="I16">
        <v>19</v>
      </c>
      <c r="J16">
        <v>1042.6100000000006</v>
      </c>
      <c r="K16">
        <v>1328.8539999999985</v>
      </c>
      <c r="L16">
        <v>50</v>
      </c>
      <c r="M16">
        <v>-24.355000000000018</v>
      </c>
      <c r="N16">
        <v>3198.2471499999992</v>
      </c>
      <c r="O16">
        <v>43.206999999999994</v>
      </c>
    </row>
    <row r="17" spans="3:15" x14ac:dyDescent="0.3">
      <c r="C17" t="s">
        <v>72</v>
      </c>
      <c r="D17">
        <v>0</v>
      </c>
      <c r="E17">
        <v>-500</v>
      </c>
      <c r="F17">
        <v>0</v>
      </c>
      <c r="G17">
        <v>-151.97499999999854</v>
      </c>
      <c r="H17">
        <v>-14.982000000000006</v>
      </c>
      <c r="I17">
        <v>0</v>
      </c>
      <c r="J17">
        <v>911.20499999999993</v>
      </c>
      <c r="K17">
        <v>562.48800000000574</v>
      </c>
      <c r="L17">
        <v>349.99999999999994</v>
      </c>
      <c r="M17">
        <v>-145.07199999999989</v>
      </c>
      <c r="N17">
        <v>2429.774163</v>
      </c>
      <c r="O17">
        <v>152.48179999999999</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A0E23-FD34-4695-80A0-3CD3ACE8475A}">
  <sheetPr>
    <tabColor theme="9"/>
  </sheetPr>
  <dimension ref="B2:F28"/>
  <sheetViews>
    <sheetView workbookViewId="0">
      <selection activeCell="C5" sqref="C5"/>
    </sheetView>
  </sheetViews>
  <sheetFormatPr defaultRowHeight="14.4" x14ac:dyDescent="0.3"/>
  <cols>
    <col min="3" max="3" width="27.77734375" customWidth="1"/>
    <col min="4" max="4" width="28.6640625" customWidth="1"/>
    <col min="5" max="5" width="19.77734375" customWidth="1"/>
    <col min="6" max="6" width="27.5546875" customWidth="1"/>
  </cols>
  <sheetData>
    <row r="2" spans="2:6" x14ac:dyDescent="0.3">
      <c r="B2" t="s">
        <v>96</v>
      </c>
      <c r="C2" t="s">
        <v>114</v>
      </c>
    </row>
    <row r="3" spans="2:6" x14ac:dyDescent="0.3">
      <c r="B3" t="s">
        <v>25</v>
      </c>
      <c r="C3" t="s">
        <v>31</v>
      </c>
    </row>
    <row r="4" spans="2:6" x14ac:dyDescent="0.3">
      <c r="B4" t="s">
        <v>32</v>
      </c>
      <c r="C4" t="s">
        <v>624</v>
      </c>
    </row>
    <row r="5" spans="2:6" x14ac:dyDescent="0.3">
      <c r="B5" t="s">
        <v>23</v>
      </c>
      <c r="C5" t="s">
        <v>624</v>
      </c>
    </row>
    <row r="6" spans="2:6" ht="15" thickBot="1" x14ac:dyDescent="0.35"/>
    <row r="7" spans="2:6" ht="15" thickBot="1" x14ac:dyDescent="0.35">
      <c r="C7" s="78" t="s">
        <v>479</v>
      </c>
      <c r="D7" s="80" t="s">
        <v>405</v>
      </c>
      <c r="E7" s="80" t="s">
        <v>480</v>
      </c>
      <c r="F7" s="79" t="s">
        <v>481</v>
      </c>
    </row>
    <row r="8" spans="2:6" x14ac:dyDescent="0.3">
      <c r="C8" s="55" t="s">
        <v>482</v>
      </c>
      <c r="D8" s="75" t="s">
        <v>55</v>
      </c>
      <c r="E8" s="75">
        <v>500</v>
      </c>
      <c r="F8" s="56">
        <v>2022</v>
      </c>
    </row>
    <row r="9" spans="2:6" x14ac:dyDescent="0.3">
      <c r="C9" s="55" t="s">
        <v>483</v>
      </c>
      <c r="D9" s="75" t="s">
        <v>55</v>
      </c>
      <c r="E9" s="75">
        <v>1500</v>
      </c>
      <c r="F9" s="56">
        <v>2023</v>
      </c>
    </row>
    <row r="10" spans="2:6" x14ac:dyDescent="0.3">
      <c r="C10" s="55" t="s">
        <v>484</v>
      </c>
      <c r="D10" s="75" t="s">
        <v>55</v>
      </c>
      <c r="E10" s="75">
        <v>2880</v>
      </c>
      <c r="F10" s="56">
        <v>2025</v>
      </c>
    </row>
    <row r="11" spans="2:6" x14ac:dyDescent="0.3">
      <c r="C11" s="55" t="s">
        <v>485</v>
      </c>
      <c r="D11" s="75" t="s">
        <v>54</v>
      </c>
      <c r="E11" s="75">
        <v>700</v>
      </c>
      <c r="F11" s="56">
        <v>2028</v>
      </c>
    </row>
    <row r="12" spans="2:6" x14ac:dyDescent="0.3">
      <c r="C12" s="55" t="s">
        <v>486</v>
      </c>
      <c r="D12" s="75" t="s">
        <v>56</v>
      </c>
      <c r="E12" s="75">
        <v>1450</v>
      </c>
      <c r="F12" s="56">
        <v>2028</v>
      </c>
    </row>
    <row r="13" spans="2:6" x14ac:dyDescent="0.3">
      <c r="C13" s="55" t="s">
        <v>487</v>
      </c>
      <c r="D13" s="75" t="s">
        <v>55</v>
      </c>
      <c r="E13" s="75">
        <v>1320</v>
      </c>
      <c r="F13" s="56">
        <v>2029</v>
      </c>
    </row>
    <row r="14" spans="2:6" x14ac:dyDescent="0.3">
      <c r="C14" s="55" t="s">
        <v>488</v>
      </c>
      <c r="D14" s="75" t="s">
        <v>55</v>
      </c>
      <c r="E14" s="75">
        <v>2665</v>
      </c>
      <c r="F14" s="56">
        <v>2033</v>
      </c>
    </row>
    <row r="15" spans="2:6" x14ac:dyDescent="0.3">
      <c r="C15" s="55" t="s">
        <v>489</v>
      </c>
      <c r="D15" s="75" t="s">
        <v>54</v>
      </c>
      <c r="E15" s="75">
        <v>1680</v>
      </c>
      <c r="F15" s="56">
        <v>2035</v>
      </c>
    </row>
    <row r="16" spans="2:6" x14ac:dyDescent="0.3">
      <c r="C16" s="55" t="s">
        <v>490</v>
      </c>
      <c r="D16" s="75" t="s">
        <v>56</v>
      </c>
      <c r="E16" s="75">
        <v>2210</v>
      </c>
      <c r="F16" s="56">
        <v>2035</v>
      </c>
    </row>
    <row r="17" spans="3:6" x14ac:dyDescent="0.3">
      <c r="C17" s="55" t="s">
        <v>491</v>
      </c>
      <c r="D17" s="75" t="s">
        <v>54</v>
      </c>
      <c r="E17" s="75">
        <v>700</v>
      </c>
      <c r="F17" s="56">
        <v>2036</v>
      </c>
    </row>
    <row r="18" spans="3:6" x14ac:dyDescent="0.3">
      <c r="C18" s="55" t="s">
        <v>492</v>
      </c>
      <c r="D18" s="75" t="s">
        <v>54</v>
      </c>
      <c r="E18" s="75">
        <v>700</v>
      </c>
      <c r="F18" s="56">
        <v>2037</v>
      </c>
    </row>
    <row r="19" spans="3:6" x14ac:dyDescent="0.3">
      <c r="C19" s="55" t="s">
        <v>493</v>
      </c>
      <c r="D19" s="75" t="s">
        <v>54</v>
      </c>
      <c r="E19" s="75">
        <v>450</v>
      </c>
      <c r="F19" s="56">
        <v>2037</v>
      </c>
    </row>
    <row r="20" spans="3:6" x14ac:dyDescent="0.3">
      <c r="C20" s="55" t="s">
        <v>494</v>
      </c>
      <c r="D20" s="75" t="s">
        <v>55</v>
      </c>
      <c r="E20" s="75">
        <v>1390</v>
      </c>
      <c r="F20" s="56">
        <v>2040</v>
      </c>
    </row>
    <row r="21" spans="3:6" x14ac:dyDescent="0.3">
      <c r="C21" s="55" t="s">
        <v>495</v>
      </c>
      <c r="D21" s="75" t="s">
        <v>54</v>
      </c>
      <c r="E21" s="75">
        <v>744</v>
      </c>
      <c r="F21" s="56">
        <v>2042</v>
      </c>
    </row>
    <row r="22" spans="3:6" x14ac:dyDescent="0.3">
      <c r="C22" s="55" t="s">
        <v>496</v>
      </c>
      <c r="D22" s="75" t="s">
        <v>54</v>
      </c>
      <c r="E22" s="75">
        <v>365</v>
      </c>
      <c r="F22" s="56">
        <v>2043</v>
      </c>
    </row>
    <row r="23" spans="3:6" x14ac:dyDescent="0.3">
      <c r="C23" s="55" t="s">
        <v>497</v>
      </c>
      <c r="D23" s="75" t="s">
        <v>54</v>
      </c>
      <c r="E23" s="75">
        <v>365</v>
      </c>
      <c r="F23" s="56">
        <v>2044</v>
      </c>
    </row>
    <row r="24" spans="3:6" x14ac:dyDescent="0.3">
      <c r="C24" s="55" t="s">
        <v>498</v>
      </c>
      <c r="D24" s="75" t="s">
        <v>54</v>
      </c>
      <c r="E24" s="75">
        <v>365</v>
      </c>
      <c r="F24" s="56">
        <v>2045</v>
      </c>
    </row>
    <row r="25" spans="3:6" x14ac:dyDescent="0.3">
      <c r="C25" s="55" t="s">
        <v>499</v>
      </c>
      <c r="D25" s="75" t="s">
        <v>54</v>
      </c>
      <c r="E25" s="75">
        <v>365</v>
      </c>
      <c r="F25" s="56">
        <v>2046</v>
      </c>
    </row>
    <row r="26" spans="3:6" x14ac:dyDescent="0.3">
      <c r="C26" s="55" t="s">
        <v>500</v>
      </c>
      <c r="D26" s="75" t="s">
        <v>56</v>
      </c>
      <c r="E26" s="75">
        <v>1160</v>
      </c>
      <c r="F26" s="56">
        <v>2047</v>
      </c>
    </row>
    <row r="27" spans="3:6" x14ac:dyDescent="0.3">
      <c r="C27" s="55" t="s">
        <v>501</v>
      </c>
      <c r="D27" s="75" t="s">
        <v>54</v>
      </c>
      <c r="E27" s="75">
        <v>840</v>
      </c>
      <c r="F27" s="56">
        <v>2051</v>
      </c>
    </row>
    <row r="28" spans="3:6" ht="15" thickBot="1" x14ac:dyDescent="0.35">
      <c r="C28" s="57" t="s">
        <v>502</v>
      </c>
      <c r="D28" s="76" t="s">
        <v>54</v>
      </c>
      <c r="E28" s="76">
        <v>852</v>
      </c>
      <c r="F28" s="58">
        <v>2051</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FCBB2-0450-4C76-B838-6AA598BBA745}">
  <sheetPr>
    <tabColor theme="9"/>
  </sheetPr>
  <dimension ref="B2:D38"/>
  <sheetViews>
    <sheetView workbookViewId="0">
      <selection activeCell="J18" sqref="J18"/>
    </sheetView>
  </sheetViews>
  <sheetFormatPr defaultRowHeight="14.4" x14ac:dyDescent="0.3"/>
  <cols>
    <col min="3" max="3" width="21.5546875" customWidth="1"/>
    <col min="4" max="4" width="77.5546875" customWidth="1"/>
  </cols>
  <sheetData>
    <row r="2" spans="2:4" x14ac:dyDescent="0.3">
      <c r="B2" t="s">
        <v>96</v>
      </c>
      <c r="C2" t="s">
        <v>534</v>
      </c>
    </row>
    <row r="3" spans="2:4" x14ac:dyDescent="0.3">
      <c r="B3" t="s">
        <v>25</v>
      </c>
      <c r="C3" t="s">
        <v>31</v>
      </c>
    </row>
    <row r="4" spans="2:4" x14ac:dyDescent="0.3">
      <c r="B4" t="s">
        <v>32</v>
      </c>
      <c r="C4" t="s">
        <v>624</v>
      </c>
    </row>
    <row r="5" spans="2:4" x14ac:dyDescent="0.3">
      <c r="B5" t="s">
        <v>23</v>
      </c>
      <c r="C5" t="s">
        <v>624</v>
      </c>
    </row>
    <row r="6" spans="2:4" ht="15" thickBot="1" x14ac:dyDescent="0.35"/>
    <row r="7" spans="2:4" ht="15" thickBot="1" x14ac:dyDescent="0.35">
      <c r="C7" s="85" t="s">
        <v>404</v>
      </c>
      <c r="D7" s="86" t="s">
        <v>503</v>
      </c>
    </row>
    <row r="8" spans="2:4" x14ac:dyDescent="0.3">
      <c r="C8" s="81">
        <v>44418</v>
      </c>
      <c r="D8" s="82" t="s">
        <v>504</v>
      </c>
    </row>
    <row r="9" spans="2:4" x14ac:dyDescent="0.3">
      <c r="C9" s="81">
        <v>44439</v>
      </c>
      <c r="D9" s="82" t="s">
        <v>505</v>
      </c>
    </row>
    <row r="10" spans="2:4" x14ac:dyDescent="0.3">
      <c r="C10" s="81">
        <v>44448</v>
      </c>
      <c r="D10" s="82" t="s">
        <v>506</v>
      </c>
    </row>
    <row r="11" spans="2:4" x14ac:dyDescent="0.3">
      <c r="C11" s="81">
        <v>44550</v>
      </c>
      <c r="D11" s="82" t="s">
        <v>507</v>
      </c>
    </row>
    <row r="12" spans="2:4" x14ac:dyDescent="0.3">
      <c r="C12" s="81">
        <v>44530</v>
      </c>
      <c r="D12" s="82" t="s">
        <v>508</v>
      </c>
    </row>
    <row r="13" spans="2:4" x14ac:dyDescent="0.3">
      <c r="C13" s="81">
        <v>44382</v>
      </c>
      <c r="D13" s="82" t="s">
        <v>509</v>
      </c>
    </row>
    <row r="14" spans="2:4" x14ac:dyDescent="0.3">
      <c r="C14" s="81">
        <v>44467</v>
      </c>
      <c r="D14" s="82" t="s">
        <v>510</v>
      </c>
    </row>
    <row r="15" spans="2:4" x14ac:dyDescent="0.3">
      <c r="C15" s="81">
        <v>44451</v>
      </c>
      <c r="D15" s="82" t="s">
        <v>511</v>
      </c>
    </row>
    <row r="16" spans="2:4" x14ac:dyDescent="0.3">
      <c r="C16" s="81">
        <v>44496</v>
      </c>
      <c r="D16" s="82" t="s">
        <v>512</v>
      </c>
    </row>
    <row r="17" spans="3:4" x14ac:dyDescent="0.3">
      <c r="C17" s="81">
        <v>44551</v>
      </c>
      <c r="D17" s="82" t="s">
        <v>513</v>
      </c>
    </row>
    <row r="18" spans="3:4" x14ac:dyDescent="0.3">
      <c r="C18" s="81">
        <v>44393</v>
      </c>
      <c r="D18" s="82" t="s">
        <v>514</v>
      </c>
    </row>
    <row r="19" spans="3:4" x14ac:dyDescent="0.3">
      <c r="C19" s="81">
        <v>44467</v>
      </c>
      <c r="D19" s="82" t="s">
        <v>515</v>
      </c>
    </row>
    <row r="20" spans="3:4" x14ac:dyDescent="0.3">
      <c r="C20" s="81">
        <v>44390</v>
      </c>
      <c r="D20" s="82" t="s">
        <v>516</v>
      </c>
    </row>
    <row r="21" spans="3:4" x14ac:dyDescent="0.3">
      <c r="C21" s="81">
        <v>44560</v>
      </c>
      <c r="D21" s="82" t="s">
        <v>517</v>
      </c>
    </row>
    <row r="22" spans="3:4" x14ac:dyDescent="0.3">
      <c r="C22" s="81">
        <v>44567</v>
      </c>
      <c r="D22" s="82" t="s">
        <v>517</v>
      </c>
    </row>
    <row r="23" spans="3:4" x14ac:dyDescent="0.3">
      <c r="C23" s="81">
        <v>44461</v>
      </c>
      <c r="D23" s="82" t="s">
        <v>518</v>
      </c>
    </row>
    <row r="24" spans="3:4" x14ac:dyDescent="0.3">
      <c r="C24" s="81">
        <v>44461</v>
      </c>
      <c r="D24" s="82" t="s">
        <v>519</v>
      </c>
    </row>
    <row r="25" spans="3:4" x14ac:dyDescent="0.3">
      <c r="C25" s="81">
        <v>44394</v>
      </c>
      <c r="D25" s="82" t="s">
        <v>520</v>
      </c>
    </row>
    <row r="26" spans="3:4" x14ac:dyDescent="0.3">
      <c r="C26" s="81">
        <v>44724</v>
      </c>
      <c r="D26" s="82" t="s">
        <v>521</v>
      </c>
    </row>
    <row r="27" spans="3:4" x14ac:dyDescent="0.3">
      <c r="C27" s="81">
        <v>44622</v>
      </c>
      <c r="D27" s="82" t="s">
        <v>522</v>
      </c>
    </row>
    <row r="28" spans="3:4" x14ac:dyDescent="0.3">
      <c r="C28" s="81">
        <v>44562</v>
      </c>
      <c r="D28" s="82" t="s">
        <v>523</v>
      </c>
    </row>
    <row r="29" spans="3:4" x14ac:dyDescent="0.3">
      <c r="C29" s="81">
        <v>44603</v>
      </c>
      <c r="D29" s="82" t="s">
        <v>524</v>
      </c>
    </row>
    <row r="30" spans="3:4" x14ac:dyDescent="0.3">
      <c r="C30" s="81">
        <v>44588</v>
      </c>
      <c r="D30" s="82" t="s">
        <v>525</v>
      </c>
    </row>
    <row r="31" spans="3:4" x14ac:dyDescent="0.3">
      <c r="C31" s="81">
        <v>44609</v>
      </c>
      <c r="D31" s="82" t="s">
        <v>526</v>
      </c>
    </row>
    <row r="32" spans="3:4" x14ac:dyDescent="0.3">
      <c r="C32" s="81">
        <v>44621</v>
      </c>
      <c r="D32" s="82" t="s">
        <v>527</v>
      </c>
    </row>
    <row r="33" spans="3:4" x14ac:dyDescent="0.3">
      <c r="C33" s="81">
        <v>44602</v>
      </c>
      <c r="D33" s="82" t="s">
        <v>528</v>
      </c>
    </row>
    <row r="34" spans="3:4" x14ac:dyDescent="0.3">
      <c r="C34" s="81">
        <v>44691</v>
      </c>
      <c r="D34" s="82" t="s">
        <v>529</v>
      </c>
    </row>
    <row r="35" spans="3:4" x14ac:dyDescent="0.3">
      <c r="C35" s="81">
        <v>44706</v>
      </c>
      <c r="D35" s="82" t="s">
        <v>530</v>
      </c>
    </row>
    <row r="36" spans="3:4" x14ac:dyDescent="0.3">
      <c r="C36" s="81">
        <v>44677</v>
      </c>
      <c r="D36" s="82" t="s">
        <v>531</v>
      </c>
    </row>
    <row r="37" spans="3:4" x14ac:dyDescent="0.3">
      <c r="C37" s="81">
        <v>44516</v>
      </c>
      <c r="D37" s="82" t="s">
        <v>532</v>
      </c>
    </row>
    <row r="38" spans="3:4" ht="15" thickBot="1" x14ac:dyDescent="0.35">
      <c r="C38" s="83">
        <v>44735</v>
      </c>
      <c r="D38" s="84" t="s">
        <v>533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55D98-D0E6-428B-B8E1-66A5B7B8781A}">
  <sheetPr>
    <tabColor theme="9"/>
  </sheetPr>
  <dimension ref="B2:AI47"/>
  <sheetViews>
    <sheetView zoomScaleNormal="100" workbookViewId="0">
      <selection activeCell="N7" sqref="N7"/>
    </sheetView>
  </sheetViews>
  <sheetFormatPr defaultRowHeight="14.4" x14ac:dyDescent="0.3"/>
  <cols>
    <col min="15" max="35" width="7.6640625" customWidth="1"/>
  </cols>
  <sheetData>
    <row r="2" spans="2:35" x14ac:dyDescent="0.3">
      <c r="B2" t="s">
        <v>96</v>
      </c>
      <c r="C2" t="s">
        <v>102</v>
      </c>
    </row>
    <row r="3" spans="2:35" x14ac:dyDescent="0.3">
      <c r="B3" t="s">
        <v>25</v>
      </c>
      <c r="C3" t="s">
        <v>26</v>
      </c>
    </row>
    <row r="4" spans="2:35" x14ac:dyDescent="0.3">
      <c r="B4" t="s">
        <v>32</v>
      </c>
      <c r="C4" t="s">
        <v>103</v>
      </c>
    </row>
    <row r="5" spans="2:35" x14ac:dyDescent="0.3">
      <c r="B5" t="s">
        <v>23</v>
      </c>
      <c r="C5" t="s">
        <v>24</v>
      </c>
    </row>
    <row r="7" spans="2:35" x14ac:dyDescent="0.3">
      <c r="E7" t="s">
        <v>33</v>
      </c>
      <c r="F7" t="s">
        <v>34</v>
      </c>
      <c r="G7" t="s">
        <v>35</v>
      </c>
      <c r="H7" t="s">
        <v>36</v>
      </c>
      <c r="I7" t="s">
        <v>37</v>
      </c>
      <c r="J7" t="s">
        <v>38</v>
      </c>
      <c r="K7" t="s">
        <v>39</v>
      </c>
      <c r="N7" t="s">
        <v>545</v>
      </c>
    </row>
    <row r="8" spans="2:35" x14ac:dyDescent="0.3">
      <c r="C8" t="s">
        <v>40</v>
      </c>
      <c r="D8" t="s">
        <v>546</v>
      </c>
      <c r="E8">
        <v>-2000</v>
      </c>
      <c r="F8">
        <v>-21086</v>
      </c>
      <c r="G8">
        <v>165</v>
      </c>
      <c r="H8">
        <v>0</v>
      </c>
      <c r="I8">
        <v>0</v>
      </c>
      <c r="J8">
        <v>151</v>
      </c>
      <c r="K8">
        <v>0</v>
      </c>
      <c r="O8" t="s">
        <v>33</v>
      </c>
      <c r="P8" t="s">
        <v>34</v>
      </c>
      <c r="Q8" t="s">
        <v>35</v>
      </c>
      <c r="R8" t="s">
        <v>36</v>
      </c>
      <c r="S8" t="s">
        <v>37</v>
      </c>
      <c r="T8" t="s">
        <v>38</v>
      </c>
      <c r="U8" t="s">
        <v>39</v>
      </c>
      <c r="V8" t="s">
        <v>41</v>
      </c>
      <c r="W8" t="s">
        <v>42</v>
      </c>
      <c r="X8" t="s">
        <v>43</v>
      </c>
      <c r="Y8" t="s">
        <v>44</v>
      </c>
      <c r="Z8" t="s">
        <v>45</v>
      </c>
      <c r="AA8" t="s">
        <v>46</v>
      </c>
      <c r="AB8" t="s">
        <v>47</v>
      </c>
      <c r="AC8" t="s">
        <v>104</v>
      </c>
      <c r="AD8" t="s">
        <v>105</v>
      </c>
      <c r="AE8" t="s">
        <v>106</v>
      </c>
      <c r="AF8" t="s">
        <v>107</v>
      </c>
      <c r="AG8" t="s">
        <v>108</v>
      </c>
      <c r="AH8" t="s">
        <v>109</v>
      </c>
      <c r="AI8" t="s">
        <v>110</v>
      </c>
    </row>
    <row r="9" spans="2:35" x14ac:dyDescent="0.3">
      <c r="D9" t="s">
        <v>205</v>
      </c>
      <c r="E9">
        <v>-2000</v>
      </c>
      <c r="F9">
        <v>-21201</v>
      </c>
      <c r="G9">
        <v>90</v>
      </c>
      <c r="H9">
        <v>0</v>
      </c>
      <c r="I9">
        <v>0</v>
      </c>
      <c r="J9">
        <v>1141</v>
      </c>
      <c r="K9">
        <v>0</v>
      </c>
      <c r="N9" t="s">
        <v>111</v>
      </c>
      <c r="O9">
        <v>-2000</v>
      </c>
      <c r="P9">
        <v>-21086</v>
      </c>
      <c r="Q9">
        <v>165</v>
      </c>
      <c r="R9">
        <v>0</v>
      </c>
      <c r="S9">
        <v>0</v>
      </c>
      <c r="T9">
        <v>151</v>
      </c>
      <c r="U9">
        <v>0</v>
      </c>
      <c r="V9">
        <v>0</v>
      </c>
      <c r="W9">
        <v>0</v>
      </c>
      <c r="AC9">
        <v>0</v>
      </c>
      <c r="AD9">
        <v>0</v>
      </c>
    </row>
    <row r="10" spans="2:35" x14ac:dyDescent="0.3">
      <c r="D10" t="s">
        <v>206</v>
      </c>
      <c r="E10">
        <v>-4380</v>
      </c>
      <c r="F10">
        <v>-18321</v>
      </c>
      <c r="G10">
        <v>65</v>
      </c>
      <c r="H10">
        <v>0</v>
      </c>
      <c r="I10">
        <v>0</v>
      </c>
      <c r="J10">
        <v>990</v>
      </c>
      <c r="K10">
        <v>-500</v>
      </c>
      <c r="N10" t="s">
        <v>40</v>
      </c>
      <c r="O10">
        <v>0</v>
      </c>
      <c r="P10">
        <v>0</v>
      </c>
      <c r="V10">
        <v>-2000</v>
      </c>
      <c r="W10">
        <v>-21201</v>
      </c>
      <c r="X10">
        <v>90</v>
      </c>
      <c r="Y10">
        <v>0</v>
      </c>
      <c r="Z10">
        <v>0</v>
      </c>
      <c r="AA10">
        <v>1141</v>
      </c>
      <c r="AB10">
        <v>0</v>
      </c>
      <c r="AC10">
        <v>0</v>
      </c>
      <c r="AD10">
        <v>0</v>
      </c>
    </row>
    <row r="11" spans="2:35" x14ac:dyDescent="0.3">
      <c r="C11" t="s">
        <v>48</v>
      </c>
      <c r="D11" t="s">
        <v>546</v>
      </c>
      <c r="E11">
        <v>-388</v>
      </c>
      <c r="F11">
        <v>-2653.0659999999998</v>
      </c>
      <c r="G11">
        <v>0</v>
      </c>
      <c r="H11">
        <v>0</v>
      </c>
      <c r="I11">
        <v>0</v>
      </c>
      <c r="J11">
        <v>0</v>
      </c>
      <c r="K11">
        <v>0</v>
      </c>
      <c r="O11">
        <v>0</v>
      </c>
      <c r="P11">
        <v>0</v>
      </c>
      <c r="V11">
        <v>0</v>
      </c>
      <c r="W11">
        <v>0</v>
      </c>
      <c r="AC11">
        <v>-4380</v>
      </c>
      <c r="AD11">
        <v>-18321</v>
      </c>
      <c r="AE11">
        <v>65</v>
      </c>
      <c r="AF11">
        <v>0</v>
      </c>
      <c r="AG11">
        <v>0</v>
      </c>
      <c r="AH11">
        <v>990</v>
      </c>
      <c r="AI11">
        <v>-500</v>
      </c>
    </row>
    <row r="12" spans="2:35" x14ac:dyDescent="0.3">
      <c r="D12" t="s">
        <v>205</v>
      </c>
      <c r="E12">
        <v>-388</v>
      </c>
      <c r="F12">
        <v>-2597.0659999999998</v>
      </c>
      <c r="G12">
        <v>0</v>
      </c>
      <c r="H12">
        <v>0</v>
      </c>
      <c r="I12">
        <v>0</v>
      </c>
      <c r="J12">
        <v>0</v>
      </c>
      <c r="K12">
        <v>0</v>
      </c>
      <c r="O12">
        <v>0</v>
      </c>
      <c r="P12">
        <v>0</v>
      </c>
      <c r="V12">
        <v>0</v>
      </c>
      <c r="W12">
        <v>0</v>
      </c>
      <c r="AC12">
        <v>0</v>
      </c>
      <c r="AD12">
        <v>0</v>
      </c>
    </row>
    <row r="13" spans="2:35" x14ac:dyDescent="0.3">
      <c r="D13" t="s">
        <v>206</v>
      </c>
      <c r="E13">
        <v>-180</v>
      </c>
      <c r="F13">
        <v>-2805.0659999999998</v>
      </c>
      <c r="G13">
        <v>0</v>
      </c>
      <c r="H13">
        <v>0</v>
      </c>
      <c r="I13">
        <v>0</v>
      </c>
      <c r="J13">
        <v>207</v>
      </c>
      <c r="K13">
        <v>0</v>
      </c>
      <c r="O13">
        <v>-388</v>
      </c>
      <c r="P13">
        <v>-2653.0659999999998</v>
      </c>
      <c r="Q13">
        <v>0</v>
      </c>
      <c r="R13">
        <v>0</v>
      </c>
      <c r="S13">
        <v>0</v>
      </c>
      <c r="T13">
        <v>0</v>
      </c>
      <c r="U13">
        <v>0</v>
      </c>
      <c r="V13">
        <v>0</v>
      </c>
      <c r="W13">
        <v>0</v>
      </c>
      <c r="AC13">
        <v>0</v>
      </c>
      <c r="AD13">
        <v>0</v>
      </c>
    </row>
    <row r="14" spans="2:35" x14ac:dyDescent="0.3">
      <c r="C14" t="s">
        <v>49</v>
      </c>
      <c r="D14" t="s">
        <v>546</v>
      </c>
      <c r="E14">
        <v>-34</v>
      </c>
      <c r="F14">
        <v>-6960.6729999999998</v>
      </c>
      <c r="G14">
        <v>15</v>
      </c>
      <c r="H14">
        <v>123.2</v>
      </c>
      <c r="I14">
        <v>0</v>
      </c>
      <c r="J14">
        <v>1947.2</v>
      </c>
      <c r="K14">
        <v>0</v>
      </c>
      <c r="N14" t="s">
        <v>48</v>
      </c>
      <c r="O14">
        <v>0</v>
      </c>
      <c r="P14">
        <v>0</v>
      </c>
      <c r="V14">
        <v>-388</v>
      </c>
      <c r="W14">
        <v>-2597.0659999999998</v>
      </c>
      <c r="X14">
        <v>0</v>
      </c>
      <c r="Y14">
        <v>0</v>
      </c>
      <c r="Z14">
        <v>0</v>
      </c>
      <c r="AA14">
        <v>0</v>
      </c>
      <c r="AB14">
        <v>0</v>
      </c>
      <c r="AC14">
        <v>0</v>
      </c>
      <c r="AD14">
        <v>0</v>
      </c>
    </row>
    <row r="15" spans="2:35" x14ac:dyDescent="0.3">
      <c r="D15" t="s">
        <v>205</v>
      </c>
      <c r="E15">
        <v>0</v>
      </c>
      <c r="F15">
        <v>-7013.1930000000002</v>
      </c>
      <c r="G15">
        <v>15</v>
      </c>
      <c r="H15">
        <v>904</v>
      </c>
      <c r="I15">
        <v>316</v>
      </c>
      <c r="J15">
        <v>4433.2</v>
      </c>
      <c r="K15">
        <v>-34</v>
      </c>
      <c r="O15">
        <v>0</v>
      </c>
      <c r="P15">
        <v>0</v>
      </c>
      <c r="V15">
        <v>0</v>
      </c>
      <c r="W15">
        <v>0</v>
      </c>
      <c r="AC15">
        <v>-180</v>
      </c>
      <c r="AD15">
        <v>-2805.0659999999998</v>
      </c>
      <c r="AE15">
        <v>0</v>
      </c>
      <c r="AF15">
        <v>0</v>
      </c>
      <c r="AG15">
        <v>0</v>
      </c>
      <c r="AH15">
        <v>207</v>
      </c>
      <c r="AI15">
        <v>0</v>
      </c>
    </row>
    <row r="16" spans="2:35" x14ac:dyDescent="0.3">
      <c r="D16" t="s">
        <v>206</v>
      </c>
      <c r="E16">
        <v>0</v>
      </c>
      <c r="F16">
        <v>-6844.9930000000004</v>
      </c>
      <c r="G16">
        <v>165</v>
      </c>
      <c r="H16">
        <v>1070</v>
      </c>
      <c r="I16">
        <v>123.1</v>
      </c>
      <c r="J16">
        <v>4471.8500000000004</v>
      </c>
      <c r="K16">
        <v>-361.2</v>
      </c>
      <c r="O16">
        <v>0</v>
      </c>
      <c r="P16">
        <v>0</v>
      </c>
      <c r="V16">
        <v>0</v>
      </c>
      <c r="W16">
        <v>0</v>
      </c>
      <c r="AC16">
        <v>0</v>
      </c>
      <c r="AD16">
        <v>0</v>
      </c>
    </row>
    <row r="17" spans="3:35" x14ac:dyDescent="0.3">
      <c r="C17" t="s">
        <v>50</v>
      </c>
      <c r="D17" t="s">
        <v>546</v>
      </c>
      <c r="E17">
        <v>-480</v>
      </c>
      <c r="F17">
        <v>-1875.5269999999998</v>
      </c>
      <c r="G17">
        <v>0</v>
      </c>
      <c r="H17">
        <v>0</v>
      </c>
      <c r="I17">
        <v>0</v>
      </c>
      <c r="J17">
        <v>1260.2049999999999</v>
      </c>
      <c r="K17">
        <v>0</v>
      </c>
      <c r="O17">
        <v>-34</v>
      </c>
      <c r="P17">
        <v>-6960.6729999999998</v>
      </c>
      <c r="Q17">
        <v>15</v>
      </c>
      <c r="R17">
        <v>123.2</v>
      </c>
      <c r="S17">
        <v>0</v>
      </c>
      <c r="T17">
        <v>1947.2</v>
      </c>
      <c r="U17">
        <v>0</v>
      </c>
      <c r="V17">
        <v>0</v>
      </c>
      <c r="W17">
        <v>0</v>
      </c>
      <c r="AC17">
        <v>0</v>
      </c>
      <c r="AD17">
        <v>0</v>
      </c>
    </row>
    <row r="18" spans="3:35" x14ac:dyDescent="0.3">
      <c r="D18" t="s">
        <v>205</v>
      </c>
      <c r="E18">
        <v>-240</v>
      </c>
      <c r="F18">
        <v>-1930.4759999999999</v>
      </c>
      <c r="G18">
        <v>0</v>
      </c>
      <c r="H18">
        <v>0</v>
      </c>
      <c r="I18">
        <v>0</v>
      </c>
      <c r="J18">
        <v>1532.2049999999999</v>
      </c>
      <c r="K18">
        <v>-240</v>
      </c>
      <c r="N18" t="s">
        <v>49</v>
      </c>
      <c r="O18">
        <v>0</v>
      </c>
      <c r="P18">
        <v>0</v>
      </c>
      <c r="V18">
        <v>0</v>
      </c>
      <c r="W18">
        <v>-7013.1930000000002</v>
      </c>
      <c r="X18">
        <v>15</v>
      </c>
      <c r="Y18">
        <v>904</v>
      </c>
      <c r="Z18">
        <v>316</v>
      </c>
      <c r="AA18">
        <v>4433.2</v>
      </c>
      <c r="AB18">
        <v>-34</v>
      </c>
      <c r="AC18">
        <v>0</v>
      </c>
      <c r="AD18">
        <v>0</v>
      </c>
    </row>
    <row r="19" spans="3:35" x14ac:dyDescent="0.3">
      <c r="D19" t="s">
        <v>206</v>
      </c>
      <c r="E19">
        <v>-120</v>
      </c>
      <c r="F19">
        <v>-1893.501</v>
      </c>
      <c r="G19">
        <v>0</v>
      </c>
      <c r="H19">
        <v>0</v>
      </c>
      <c r="I19">
        <v>0</v>
      </c>
      <c r="J19">
        <v>1957.0049999999999</v>
      </c>
      <c r="K19">
        <v>-153.143</v>
      </c>
      <c r="O19">
        <v>0</v>
      </c>
      <c r="P19">
        <v>0</v>
      </c>
      <c r="V19">
        <v>0</v>
      </c>
      <c r="W19">
        <v>0</v>
      </c>
      <c r="AC19">
        <v>0</v>
      </c>
      <c r="AD19">
        <v>-6844.9930000000004</v>
      </c>
      <c r="AE19">
        <v>165</v>
      </c>
      <c r="AF19">
        <v>1070</v>
      </c>
      <c r="AG19">
        <v>123.1</v>
      </c>
      <c r="AH19">
        <v>4471.8500000000004</v>
      </c>
      <c r="AI19">
        <v>-361.2</v>
      </c>
    </row>
    <row r="20" spans="3:35" x14ac:dyDescent="0.3">
      <c r="C20" t="s">
        <v>51</v>
      </c>
      <c r="D20" t="s">
        <v>546</v>
      </c>
      <c r="E20">
        <v>0</v>
      </c>
      <c r="F20">
        <v>-3850.1062999999986</v>
      </c>
      <c r="G20">
        <v>0</v>
      </c>
      <c r="H20">
        <v>1808.1870000000001</v>
      </c>
      <c r="I20">
        <v>0</v>
      </c>
      <c r="J20">
        <v>25178.982</v>
      </c>
      <c r="K20">
        <v>0</v>
      </c>
      <c r="O20">
        <v>0</v>
      </c>
      <c r="P20">
        <v>0</v>
      </c>
      <c r="V20">
        <v>0</v>
      </c>
      <c r="W20">
        <v>0</v>
      </c>
      <c r="AC20">
        <v>0</v>
      </c>
      <c r="AD20">
        <v>0</v>
      </c>
    </row>
    <row r="21" spans="3:35" x14ac:dyDescent="0.3">
      <c r="D21" t="s">
        <v>205</v>
      </c>
      <c r="E21">
        <v>0</v>
      </c>
      <c r="F21">
        <v>-5729.5153000000037</v>
      </c>
      <c r="G21">
        <v>0</v>
      </c>
      <c r="H21">
        <v>2087.0650000000001</v>
      </c>
      <c r="I21">
        <v>1488.76</v>
      </c>
      <c r="J21">
        <v>33459.389000000003</v>
      </c>
      <c r="K21">
        <v>0</v>
      </c>
      <c r="O21">
        <v>-480</v>
      </c>
      <c r="P21">
        <v>-1875.5269999999998</v>
      </c>
      <c r="Q21">
        <v>0</v>
      </c>
      <c r="R21">
        <v>0</v>
      </c>
      <c r="S21">
        <v>0</v>
      </c>
      <c r="T21">
        <v>1260.2049999999999</v>
      </c>
      <c r="U21">
        <v>0</v>
      </c>
      <c r="V21">
        <v>0</v>
      </c>
      <c r="W21">
        <v>0</v>
      </c>
      <c r="AC21">
        <v>0</v>
      </c>
      <c r="AD21">
        <v>0</v>
      </c>
    </row>
    <row r="22" spans="3:35" x14ac:dyDescent="0.3">
      <c r="D22" t="s">
        <v>206</v>
      </c>
      <c r="E22">
        <v>0</v>
      </c>
      <c r="F22">
        <v>-5896.5543000000025</v>
      </c>
      <c r="G22">
        <v>0</v>
      </c>
      <c r="H22">
        <v>3547.5549999999998</v>
      </c>
      <c r="I22">
        <v>850.4</v>
      </c>
      <c r="J22">
        <v>38685.42300000001</v>
      </c>
      <c r="K22">
        <v>0</v>
      </c>
      <c r="N22" t="s">
        <v>50</v>
      </c>
      <c r="O22">
        <v>0</v>
      </c>
      <c r="P22">
        <v>0</v>
      </c>
      <c r="V22">
        <v>-240</v>
      </c>
      <c r="W22">
        <v>-1930.4759999999999</v>
      </c>
      <c r="X22">
        <v>0</v>
      </c>
      <c r="Y22">
        <v>0</v>
      </c>
      <c r="Z22">
        <v>0</v>
      </c>
      <c r="AA22">
        <v>1532.2049999999999</v>
      </c>
      <c r="AB22">
        <v>-240</v>
      </c>
      <c r="AC22">
        <v>0</v>
      </c>
      <c r="AD22">
        <v>0</v>
      </c>
    </row>
    <row r="23" spans="3:35" x14ac:dyDescent="0.3">
      <c r="C23" t="s">
        <v>7</v>
      </c>
      <c r="D23" t="s">
        <v>546</v>
      </c>
      <c r="E23">
        <v>0</v>
      </c>
      <c r="F23">
        <v>-7480.9679999999989</v>
      </c>
      <c r="G23">
        <v>0</v>
      </c>
      <c r="H23">
        <v>1993.0100000000002</v>
      </c>
      <c r="I23">
        <v>0</v>
      </c>
      <c r="J23">
        <v>16352.738999999998</v>
      </c>
      <c r="K23">
        <v>0</v>
      </c>
      <c r="O23">
        <v>0</v>
      </c>
      <c r="P23">
        <v>0</v>
      </c>
      <c r="V23">
        <v>0</v>
      </c>
      <c r="W23">
        <v>0</v>
      </c>
      <c r="AC23">
        <v>-120</v>
      </c>
      <c r="AD23">
        <v>-1893.501</v>
      </c>
      <c r="AE23">
        <v>0</v>
      </c>
      <c r="AF23">
        <v>0</v>
      </c>
      <c r="AG23">
        <v>0</v>
      </c>
      <c r="AH23">
        <v>1957.0049999999999</v>
      </c>
      <c r="AI23">
        <v>-153.143</v>
      </c>
    </row>
    <row r="24" spans="3:35" x14ac:dyDescent="0.3">
      <c r="D24" t="s">
        <v>205</v>
      </c>
      <c r="E24">
        <v>0</v>
      </c>
      <c r="F24">
        <v>-8814.848</v>
      </c>
      <c r="G24">
        <v>0</v>
      </c>
      <c r="H24">
        <v>1100.7599999999998</v>
      </c>
      <c r="I24">
        <v>367.5</v>
      </c>
      <c r="J24">
        <v>46517.250999999997</v>
      </c>
      <c r="K24">
        <v>0</v>
      </c>
      <c r="O24">
        <v>0</v>
      </c>
      <c r="P24">
        <v>0</v>
      </c>
      <c r="V24">
        <v>0</v>
      </c>
      <c r="W24">
        <v>0</v>
      </c>
      <c r="AC24">
        <v>0</v>
      </c>
      <c r="AD24">
        <v>0</v>
      </c>
    </row>
    <row r="25" spans="3:35" x14ac:dyDescent="0.3">
      <c r="D25" t="s">
        <v>206</v>
      </c>
      <c r="E25">
        <v>0</v>
      </c>
      <c r="F25">
        <v>-9728.5829999999987</v>
      </c>
      <c r="G25">
        <v>0</v>
      </c>
      <c r="H25">
        <v>1546.1890000000001</v>
      </c>
      <c r="I25">
        <v>1183.5</v>
      </c>
      <c r="J25">
        <v>73897.843000000008</v>
      </c>
      <c r="K25">
        <v>0</v>
      </c>
      <c r="O25">
        <v>0</v>
      </c>
      <c r="P25">
        <v>-3850.1062999999986</v>
      </c>
      <c r="Q25">
        <v>0</v>
      </c>
      <c r="R25">
        <v>1808.1870000000001</v>
      </c>
      <c r="S25">
        <v>0</v>
      </c>
      <c r="T25">
        <v>25178.982</v>
      </c>
      <c r="U25">
        <v>0</v>
      </c>
      <c r="V25">
        <v>0</v>
      </c>
      <c r="W25">
        <v>0</v>
      </c>
      <c r="AC25">
        <v>0</v>
      </c>
      <c r="AD25">
        <v>0</v>
      </c>
    </row>
    <row r="26" spans="3:35" x14ac:dyDescent="0.3">
      <c r="C26" t="s">
        <v>52</v>
      </c>
      <c r="D26" t="s">
        <v>546</v>
      </c>
      <c r="E26">
        <v>0</v>
      </c>
      <c r="F26">
        <v>-7981.8250000000007</v>
      </c>
      <c r="G26">
        <v>0</v>
      </c>
      <c r="H26">
        <v>2040</v>
      </c>
      <c r="I26">
        <v>0</v>
      </c>
      <c r="J26">
        <v>6129</v>
      </c>
      <c r="K26">
        <v>0</v>
      </c>
      <c r="N26" t="s">
        <v>51</v>
      </c>
      <c r="O26">
        <v>0</v>
      </c>
      <c r="P26">
        <v>0</v>
      </c>
      <c r="V26">
        <v>0</v>
      </c>
      <c r="W26">
        <v>-5729.5153000000037</v>
      </c>
      <c r="X26">
        <v>0</v>
      </c>
      <c r="Y26">
        <v>2087.0650000000001</v>
      </c>
      <c r="Z26">
        <v>1488.76</v>
      </c>
      <c r="AA26">
        <v>33459.389000000003</v>
      </c>
      <c r="AB26">
        <v>0</v>
      </c>
      <c r="AC26">
        <v>0</v>
      </c>
      <c r="AD26">
        <v>0</v>
      </c>
    </row>
    <row r="27" spans="3:35" x14ac:dyDescent="0.3">
      <c r="D27" t="s">
        <v>205</v>
      </c>
      <c r="E27">
        <v>0</v>
      </c>
      <c r="F27">
        <v>-7992.1390000000001</v>
      </c>
      <c r="G27">
        <v>0</v>
      </c>
      <c r="H27">
        <v>2290</v>
      </c>
      <c r="I27">
        <v>0</v>
      </c>
      <c r="J27">
        <v>9936</v>
      </c>
      <c r="K27">
        <v>0</v>
      </c>
      <c r="O27">
        <v>0</v>
      </c>
      <c r="P27">
        <v>0</v>
      </c>
      <c r="V27">
        <v>0</v>
      </c>
      <c r="W27">
        <v>0</v>
      </c>
      <c r="AC27">
        <v>0</v>
      </c>
      <c r="AD27">
        <v>-5896.5543000000025</v>
      </c>
      <c r="AE27">
        <v>0</v>
      </c>
      <c r="AF27">
        <v>3547.5549999999998</v>
      </c>
      <c r="AG27">
        <v>850.4</v>
      </c>
      <c r="AH27">
        <v>38685.42300000001</v>
      </c>
      <c r="AI27">
        <v>0</v>
      </c>
    </row>
    <row r="28" spans="3:35" x14ac:dyDescent="0.3">
      <c r="D28" t="s">
        <v>206</v>
      </c>
      <c r="E28">
        <v>0</v>
      </c>
      <c r="F28">
        <v>-7992.1390000000001</v>
      </c>
      <c r="G28">
        <v>0</v>
      </c>
      <c r="H28">
        <v>2290</v>
      </c>
      <c r="I28">
        <v>0</v>
      </c>
      <c r="J28">
        <v>11377</v>
      </c>
      <c r="K28">
        <v>0</v>
      </c>
      <c r="O28">
        <v>0</v>
      </c>
      <c r="P28">
        <v>0</v>
      </c>
      <c r="V28">
        <v>0</v>
      </c>
      <c r="W28">
        <v>0</v>
      </c>
      <c r="AC28">
        <v>0</v>
      </c>
      <c r="AD28">
        <v>0</v>
      </c>
    </row>
    <row r="29" spans="3:35" x14ac:dyDescent="0.3">
      <c r="C29" t="s">
        <v>6</v>
      </c>
      <c r="D29" t="s">
        <v>546</v>
      </c>
      <c r="E29">
        <v>0</v>
      </c>
      <c r="F29">
        <v>-607.78500000000008</v>
      </c>
      <c r="G29">
        <v>0</v>
      </c>
      <c r="H29">
        <v>0</v>
      </c>
      <c r="I29">
        <v>0</v>
      </c>
      <c r="J29">
        <v>41.2</v>
      </c>
      <c r="K29">
        <v>0</v>
      </c>
      <c r="O29">
        <v>0</v>
      </c>
      <c r="P29">
        <v>-7480.9679999999989</v>
      </c>
      <c r="Q29">
        <v>0</v>
      </c>
      <c r="R29">
        <v>1993.0100000000002</v>
      </c>
      <c r="S29">
        <v>0</v>
      </c>
      <c r="T29">
        <v>16352.738999999998</v>
      </c>
      <c r="U29">
        <v>0</v>
      </c>
      <c r="V29">
        <v>0</v>
      </c>
      <c r="W29">
        <v>0</v>
      </c>
      <c r="AC29">
        <v>0</v>
      </c>
      <c r="AD29">
        <v>0</v>
      </c>
    </row>
    <row r="30" spans="3:35" x14ac:dyDescent="0.3">
      <c r="D30" t="s">
        <v>205</v>
      </c>
      <c r="E30">
        <v>0</v>
      </c>
      <c r="F30">
        <v>-616.72900000000004</v>
      </c>
      <c r="G30">
        <v>0</v>
      </c>
      <c r="H30">
        <v>0</v>
      </c>
      <c r="I30">
        <v>0</v>
      </c>
      <c r="J30">
        <v>41.2</v>
      </c>
      <c r="K30">
        <v>0</v>
      </c>
      <c r="N30" t="s">
        <v>7</v>
      </c>
      <c r="O30">
        <v>0</v>
      </c>
      <c r="P30">
        <v>0</v>
      </c>
      <c r="V30">
        <v>0</v>
      </c>
      <c r="W30">
        <v>-8814.848</v>
      </c>
      <c r="X30">
        <v>0</v>
      </c>
      <c r="Y30">
        <v>1100.7599999999998</v>
      </c>
      <c r="Z30">
        <v>367.5</v>
      </c>
      <c r="AA30">
        <v>46517.250999999997</v>
      </c>
      <c r="AB30">
        <v>0</v>
      </c>
      <c r="AC30">
        <v>0</v>
      </c>
      <c r="AD30">
        <v>0</v>
      </c>
    </row>
    <row r="31" spans="3:35" x14ac:dyDescent="0.3">
      <c r="D31" t="s">
        <v>206</v>
      </c>
      <c r="E31">
        <v>0</v>
      </c>
      <c r="F31">
        <v>-610.22500000000014</v>
      </c>
      <c r="G31">
        <v>0</v>
      </c>
      <c r="H31">
        <v>0</v>
      </c>
      <c r="I31">
        <v>0</v>
      </c>
      <c r="J31">
        <v>342.2</v>
      </c>
      <c r="K31">
        <v>0</v>
      </c>
      <c r="O31">
        <v>0</v>
      </c>
      <c r="P31">
        <v>0</v>
      </c>
      <c r="V31">
        <v>0</v>
      </c>
      <c r="W31">
        <v>0</v>
      </c>
      <c r="AC31">
        <v>0</v>
      </c>
      <c r="AD31">
        <v>-9728.5829999999987</v>
      </c>
      <c r="AE31">
        <v>0</v>
      </c>
      <c r="AF31">
        <v>1546.1890000000001</v>
      </c>
      <c r="AG31">
        <v>1183.5</v>
      </c>
      <c r="AH31">
        <v>73897.843000000008</v>
      </c>
      <c r="AI31">
        <v>0</v>
      </c>
    </row>
    <row r="32" spans="3:35" x14ac:dyDescent="0.3">
      <c r="C32" t="s">
        <v>53</v>
      </c>
      <c r="D32" t="s">
        <v>546</v>
      </c>
      <c r="E32">
        <v>0</v>
      </c>
      <c r="F32">
        <v>-260.83</v>
      </c>
      <c r="G32">
        <v>0</v>
      </c>
      <c r="H32">
        <v>33</v>
      </c>
      <c r="I32">
        <v>0</v>
      </c>
      <c r="J32">
        <v>6115</v>
      </c>
      <c r="K32">
        <v>0</v>
      </c>
      <c r="O32">
        <v>0</v>
      </c>
      <c r="P32">
        <v>0</v>
      </c>
      <c r="V32">
        <v>0</v>
      </c>
      <c r="W32">
        <v>0</v>
      </c>
      <c r="AC32">
        <v>0</v>
      </c>
      <c r="AD32">
        <v>0</v>
      </c>
    </row>
    <row r="33" spans="3:35" x14ac:dyDescent="0.3">
      <c r="D33" t="s">
        <v>205</v>
      </c>
      <c r="E33">
        <v>0</v>
      </c>
      <c r="F33">
        <v>-260.83</v>
      </c>
      <c r="G33">
        <v>0</v>
      </c>
      <c r="H33">
        <v>489.27</v>
      </c>
      <c r="I33">
        <v>18.329999999999998</v>
      </c>
      <c r="J33">
        <v>21263.25</v>
      </c>
      <c r="K33">
        <v>0</v>
      </c>
      <c r="O33">
        <v>0</v>
      </c>
      <c r="P33">
        <v>-7981.8250000000007</v>
      </c>
      <c r="Q33">
        <v>0</v>
      </c>
      <c r="R33">
        <v>2040</v>
      </c>
      <c r="S33">
        <v>0</v>
      </c>
      <c r="T33">
        <v>6129</v>
      </c>
      <c r="U33">
        <v>0</v>
      </c>
      <c r="V33">
        <v>0</v>
      </c>
      <c r="W33">
        <v>0</v>
      </c>
      <c r="AC33">
        <v>0</v>
      </c>
      <c r="AD33">
        <v>0</v>
      </c>
    </row>
    <row r="34" spans="3:35" x14ac:dyDescent="0.3">
      <c r="D34" t="s">
        <v>206</v>
      </c>
      <c r="E34">
        <v>0</v>
      </c>
      <c r="F34">
        <v>-619.55999999999995</v>
      </c>
      <c r="G34">
        <v>0</v>
      </c>
      <c r="H34">
        <v>139.5</v>
      </c>
      <c r="I34">
        <v>1207.5</v>
      </c>
      <c r="J34">
        <v>32217.95</v>
      </c>
      <c r="K34">
        <v>0</v>
      </c>
      <c r="N34" t="s">
        <v>52</v>
      </c>
      <c r="O34">
        <v>0</v>
      </c>
      <c r="P34">
        <v>0</v>
      </c>
      <c r="V34">
        <v>0</v>
      </c>
      <c r="W34">
        <v>-7992.1390000000001</v>
      </c>
      <c r="X34">
        <v>0</v>
      </c>
      <c r="Y34">
        <v>2290</v>
      </c>
      <c r="Z34">
        <v>0</v>
      </c>
      <c r="AA34">
        <v>9936</v>
      </c>
      <c r="AB34">
        <v>0</v>
      </c>
      <c r="AC34">
        <v>0</v>
      </c>
      <c r="AD34">
        <v>0</v>
      </c>
    </row>
    <row r="35" spans="3:35" x14ac:dyDescent="0.3">
      <c r="C35" t="s">
        <v>10</v>
      </c>
      <c r="D35" t="s">
        <v>546</v>
      </c>
      <c r="E35">
        <v>0</v>
      </c>
      <c r="F35">
        <v>-201.41099999999997</v>
      </c>
      <c r="G35">
        <v>0</v>
      </c>
      <c r="H35">
        <v>24</v>
      </c>
      <c r="I35">
        <v>0</v>
      </c>
      <c r="J35">
        <v>83.8</v>
      </c>
      <c r="K35">
        <v>0</v>
      </c>
      <c r="O35">
        <v>0</v>
      </c>
      <c r="P35">
        <v>0</v>
      </c>
      <c r="V35">
        <v>0</v>
      </c>
      <c r="W35">
        <v>0</v>
      </c>
      <c r="AC35">
        <v>0</v>
      </c>
      <c r="AD35">
        <v>-7992.1390000000001</v>
      </c>
      <c r="AE35">
        <v>0</v>
      </c>
      <c r="AF35">
        <v>2290</v>
      </c>
      <c r="AG35">
        <v>0</v>
      </c>
      <c r="AH35">
        <v>11377</v>
      </c>
      <c r="AI35">
        <v>0</v>
      </c>
    </row>
    <row r="36" spans="3:35" x14ac:dyDescent="0.3">
      <c r="D36" t="s">
        <v>205</v>
      </c>
      <c r="E36">
        <v>0</v>
      </c>
      <c r="F36">
        <v>-202.02099999999999</v>
      </c>
      <c r="G36">
        <v>0</v>
      </c>
      <c r="H36">
        <v>24</v>
      </c>
      <c r="I36">
        <v>0</v>
      </c>
      <c r="J36">
        <v>886.8</v>
      </c>
      <c r="K36">
        <v>0</v>
      </c>
      <c r="O36">
        <v>0</v>
      </c>
      <c r="P36">
        <v>0</v>
      </c>
      <c r="V36">
        <v>0</v>
      </c>
      <c r="W36">
        <v>0</v>
      </c>
      <c r="AC36">
        <v>0</v>
      </c>
      <c r="AD36">
        <v>0</v>
      </c>
    </row>
    <row r="37" spans="3:35" x14ac:dyDescent="0.3">
      <c r="D37" t="s">
        <v>206</v>
      </c>
      <c r="E37">
        <v>0</v>
      </c>
      <c r="F37">
        <v>-222.821</v>
      </c>
      <c r="G37">
        <v>0</v>
      </c>
      <c r="H37">
        <v>0</v>
      </c>
      <c r="I37">
        <v>0</v>
      </c>
      <c r="J37">
        <v>886.8</v>
      </c>
      <c r="K37">
        <v>0</v>
      </c>
      <c r="O37">
        <v>0</v>
      </c>
      <c r="P37">
        <v>-607.78500000000008</v>
      </c>
      <c r="Q37">
        <v>0</v>
      </c>
      <c r="R37">
        <v>0</v>
      </c>
      <c r="S37">
        <v>0</v>
      </c>
      <c r="T37">
        <v>41.2</v>
      </c>
      <c r="U37">
        <v>0</v>
      </c>
      <c r="V37">
        <v>0</v>
      </c>
      <c r="W37">
        <v>0</v>
      </c>
      <c r="AC37">
        <v>0</v>
      </c>
      <c r="AD37">
        <v>0</v>
      </c>
    </row>
    <row r="38" spans="3:35" x14ac:dyDescent="0.3">
      <c r="N38" t="s">
        <v>6</v>
      </c>
      <c r="O38">
        <v>0</v>
      </c>
      <c r="P38">
        <v>0</v>
      </c>
      <c r="V38">
        <v>0</v>
      </c>
      <c r="W38">
        <v>-616.72900000000004</v>
      </c>
      <c r="X38">
        <v>0</v>
      </c>
      <c r="Y38">
        <v>0</v>
      </c>
      <c r="Z38">
        <v>0</v>
      </c>
      <c r="AA38">
        <v>41.2</v>
      </c>
      <c r="AB38">
        <v>0</v>
      </c>
      <c r="AC38">
        <v>0</v>
      </c>
      <c r="AD38">
        <v>0</v>
      </c>
    </row>
    <row r="39" spans="3:35" x14ac:dyDescent="0.3">
      <c r="O39">
        <v>0</v>
      </c>
      <c r="P39">
        <v>0</v>
      </c>
      <c r="V39">
        <v>0</v>
      </c>
      <c r="W39">
        <v>0</v>
      </c>
      <c r="AC39">
        <v>0</v>
      </c>
      <c r="AD39">
        <v>-610.22500000000014</v>
      </c>
      <c r="AE39">
        <v>0</v>
      </c>
      <c r="AF39">
        <v>0</v>
      </c>
      <c r="AG39">
        <v>0</v>
      </c>
      <c r="AH39">
        <v>342.2</v>
      </c>
      <c r="AI39">
        <v>0</v>
      </c>
    </row>
    <row r="40" spans="3:35" x14ac:dyDescent="0.3">
      <c r="O40">
        <v>0</v>
      </c>
      <c r="P40">
        <v>0</v>
      </c>
      <c r="V40">
        <v>0</v>
      </c>
      <c r="W40">
        <v>0</v>
      </c>
      <c r="AC40">
        <v>0</v>
      </c>
      <c r="AD40">
        <v>0</v>
      </c>
    </row>
    <row r="41" spans="3:35" x14ac:dyDescent="0.3">
      <c r="O41">
        <v>0</v>
      </c>
      <c r="P41">
        <v>-260.83</v>
      </c>
      <c r="Q41">
        <v>0</v>
      </c>
      <c r="R41">
        <v>33</v>
      </c>
      <c r="S41">
        <v>0</v>
      </c>
      <c r="T41">
        <v>6115</v>
      </c>
      <c r="U41">
        <v>0</v>
      </c>
      <c r="V41">
        <v>0</v>
      </c>
      <c r="W41">
        <v>0</v>
      </c>
      <c r="AC41">
        <v>0</v>
      </c>
      <c r="AD41">
        <v>0</v>
      </c>
    </row>
    <row r="42" spans="3:35" x14ac:dyDescent="0.3">
      <c r="N42" t="s">
        <v>53</v>
      </c>
      <c r="O42">
        <v>0</v>
      </c>
      <c r="P42">
        <v>0</v>
      </c>
      <c r="V42">
        <v>0</v>
      </c>
      <c r="W42">
        <v>-260.83</v>
      </c>
      <c r="X42">
        <v>0</v>
      </c>
      <c r="Y42">
        <v>489.27</v>
      </c>
      <c r="Z42">
        <v>18.329999999999998</v>
      </c>
      <c r="AA42">
        <v>21263.25</v>
      </c>
      <c r="AB42">
        <v>0</v>
      </c>
      <c r="AC42">
        <v>0</v>
      </c>
      <c r="AD42">
        <v>0</v>
      </c>
    </row>
    <row r="43" spans="3:35" x14ac:dyDescent="0.3">
      <c r="O43">
        <v>0</v>
      </c>
      <c r="P43">
        <v>0</v>
      </c>
      <c r="V43">
        <v>0</v>
      </c>
      <c r="W43">
        <v>0</v>
      </c>
      <c r="AC43">
        <v>0</v>
      </c>
      <c r="AD43">
        <v>-619.55999999999995</v>
      </c>
      <c r="AE43">
        <v>0</v>
      </c>
      <c r="AF43">
        <v>139.5</v>
      </c>
      <c r="AG43">
        <v>1207.5</v>
      </c>
      <c r="AH43">
        <v>32217.95</v>
      </c>
      <c r="AI43">
        <v>0</v>
      </c>
    </row>
    <row r="44" spans="3:35" x14ac:dyDescent="0.3">
      <c r="O44">
        <v>0</v>
      </c>
      <c r="P44">
        <v>0</v>
      </c>
      <c r="V44">
        <v>0</v>
      </c>
      <c r="W44">
        <v>0</v>
      </c>
      <c r="AC44">
        <v>0</v>
      </c>
      <c r="AD44">
        <v>0</v>
      </c>
    </row>
    <row r="45" spans="3:35" x14ac:dyDescent="0.3">
      <c r="O45">
        <v>0</v>
      </c>
      <c r="P45">
        <v>-201.41099999999997</v>
      </c>
      <c r="Q45">
        <v>0</v>
      </c>
      <c r="R45">
        <v>24</v>
      </c>
      <c r="S45">
        <v>0</v>
      </c>
      <c r="T45">
        <v>83.8</v>
      </c>
      <c r="U45">
        <v>0</v>
      </c>
      <c r="V45">
        <v>0</v>
      </c>
      <c r="W45">
        <v>0</v>
      </c>
      <c r="AC45">
        <v>0</v>
      </c>
      <c r="AD45">
        <v>0</v>
      </c>
    </row>
    <row r="46" spans="3:35" x14ac:dyDescent="0.3">
      <c r="N46" t="s">
        <v>10</v>
      </c>
      <c r="O46">
        <v>0</v>
      </c>
      <c r="P46">
        <v>0</v>
      </c>
      <c r="V46">
        <v>0</v>
      </c>
      <c r="W46">
        <v>-202.02099999999999</v>
      </c>
      <c r="X46">
        <v>0</v>
      </c>
      <c r="Y46">
        <v>24</v>
      </c>
      <c r="Z46">
        <v>0</v>
      </c>
      <c r="AA46">
        <v>886.8</v>
      </c>
      <c r="AB46">
        <v>0</v>
      </c>
      <c r="AC46">
        <v>0</v>
      </c>
      <c r="AD46">
        <v>0</v>
      </c>
    </row>
    <row r="47" spans="3:35" x14ac:dyDescent="0.3">
      <c r="C47" t="s">
        <v>111</v>
      </c>
      <c r="O47">
        <v>0</v>
      </c>
      <c r="P47">
        <v>0</v>
      </c>
      <c r="V47">
        <v>0</v>
      </c>
      <c r="W47">
        <v>0</v>
      </c>
      <c r="AC47">
        <v>0</v>
      </c>
      <c r="AD47">
        <v>-222.821</v>
      </c>
      <c r="AE47">
        <v>0</v>
      </c>
      <c r="AF47">
        <v>0</v>
      </c>
      <c r="AG47">
        <v>0</v>
      </c>
      <c r="AH47">
        <v>886.8</v>
      </c>
      <c r="AI47">
        <v>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296A8-1F36-46D2-8F44-FA8FBDC8833E}">
  <sheetPr>
    <tabColor theme="9"/>
  </sheetPr>
  <dimension ref="B2:E18"/>
  <sheetViews>
    <sheetView workbookViewId="0">
      <selection activeCell="M26" sqref="M26"/>
    </sheetView>
  </sheetViews>
  <sheetFormatPr defaultRowHeight="14.4" x14ac:dyDescent="0.3"/>
  <cols>
    <col min="4" max="4" width="15.21875" bestFit="1" customWidth="1"/>
    <col min="5" max="5" width="17.21875" bestFit="1" customWidth="1"/>
  </cols>
  <sheetData>
    <row r="2" spans="2:5" x14ac:dyDescent="0.3">
      <c r="B2" t="s">
        <v>96</v>
      </c>
      <c r="C2" t="s">
        <v>112</v>
      </c>
    </row>
    <row r="3" spans="2:5" x14ac:dyDescent="0.3">
      <c r="B3" t="s">
        <v>25</v>
      </c>
      <c r="C3" t="s">
        <v>27</v>
      </c>
    </row>
    <row r="4" spans="2:5" x14ac:dyDescent="0.3">
      <c r="B4" t="s">
        <v>59</v>
      </c>
      <c r="C4" t="s">
        <v>24</v>
      </c>
    </row>
    <row r="7" spans="2:5" x14ac:dyDescent="0.3">
      <c r="C7" t="s">
        <v>0</v>
      </c>
      <c r="D7" t="s">
        <v>11</v>
      </c>
      <c r="E7" t="s">
        <v>12</v>
      </c>
    </row>
    <row r="8" spans="2:5" x14ac:dyDescent="0.3">
      <c r="C8" t="s">
        <v>13</v>
      </c>
      <c r="D8">
        <v>2137</v>
      </c>
      <c r="E8">
        <v>0</v>
      </c>
    </row>
    <row r="9" spans="2:5" x14ac:dyDescent="0.3">
      <c r="C9" t="s">
        <v>14</v>
      </c>
      <c r="D9">
        <v>2863.7</v>
      </c>
      <c r="E9">
        <v>0</v>
      </c>
    </row>
    <row r="10" spans="2:5" x14ac:dyDescent="0.3">
      <c r="C10" t="s">
        <v>15</v>
      </c>
      <c r="D10">
        <v>3569.1</v>
      </c>
      <c r="E10">
        <v>0</v>
      </c>
    </row>
    <row r="11" spans="2:5" x14ac:dyDescent="0.3">
      <c r="C11" t="s">
        <v>16</v>
      </c>
      <c r="D11">
        <v>4179.7</v>
      </c>
      <c r="E11">
        <v>0</v>
      </c>
    </row>
    <row r="12" spans="2:5" x14ac:dyDescent="0.3">
      <c r="C12" t="s">
        <v>17</v>
      </c>
      <c r="D12">
        <v>4586.8</v>
      </c>
      <c r="E12">
        <v>16.506</v>
      </c>
    </row>
    <row r="13" spans="2:5" x14ac:dyDescent="0.3">
      <c r="C13" t="s">
        <v>18</v>
      </c>
      <c r="D13">
        <v>5150</v>
      </c>
      <c r="E13">
        <v>35.366</v>
      </c>
    </row>
    <row r="14" spans="2:5" x14ac:dyDescent="0.3">
      <c r="C14" t="s">
        <v>19</v>
      </c>
      <c r="D14">
        <v>6441</v>
      </c>
      <c r="E14">
        <v>66.498999999999995</v>
      </c>
    </row>
    <row r="15" spans="2:5" x14ac:dyDescent="0.3">
      <c r="C15" t="s">
        <v>20</v>
      </c>
      <c r="D15">
        <v>8100</v>
      </c>
      <c r="E15">
        <v>127.413</v>
      </c>
    </row>
    <row r="16" spans="2:5" x14ac:dyDescent="0.3">
      <c r="C16" t="s">
        <v>21</v>
      </c>
      <c r="D16">
        <v>10696.3</v>
      </c>
      <c r="E16">
        <v>197.72</v>
      </c>
    </row>
    <row r="17" spans="3:5" x14ac:dyDescent="0.3">
      <c r="C17" t="s">
        <v>22</v>
      </c>
      <c r="D17">
        <v>13894.547149999999</v>
      </c>
      <c r="E17">
        <v>240.92699999999999</v>
      </c>
    </row>
    <row r="18" spans="3:5" x14ac:dyDescent="0.3">
      <c r="C18" t="s">
        <v>72</v>
      </c>
      <c r="D18">
        <v>16324.321312999999</v>
      </c>
      <c r="E18">
        <v>393.40879999999999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AA63F-74F8-4B03-9DDB-14109AC9BE3B}">
  <sheetPr>
    <tabColor theme="9"/>
  </sheetPr>
  <dimension ref="B2:D14"/>
  <sheetViews>
    <sheetView workbookViewId="0">
      <selection activeCell="Q22" sqref="Q22"/>
    </sheetView>
  </sheetViews>
  <sheetFormatPr defaultRowHeight="14.4" x14ac:dyDescent="0.3"/>
  <cols>
    <col min="4" max="4" width="17.21875" bestFit="1" customWidth="1"/>
  </cols>
  <sheetData>
    <row r="2" spans="2:4" x14ac:dyDescent="0.3">
      <c r="B2" t="s">
        <v>96</v>
      </c>
      <c r="C2" t="s">
        <v>113</v>
      </c>
    </row>
    <row r="3" spans="2:4" x14ac:dyDescent="0.3">
      <c r="B3" t="s">
        <v>25</v>
      </c>
      <c r="C3" t="s">
        <v>27</v>
      </c>
    </row>
    <row r="4" spans="2:4" x14ac:dyDescent="0.3">
      <c r="B4" t="s">
        <v>59</v>
      </c>
      <c r="C4" t="s">
        <v>24</v>
      </c>
    </row>
    <row r="7" spans="2:4" x14ac:dyDescent="0.3">
      <c r="C7" t="s">
        <v>0</v>
      </c>
      <c r="D7" t="s">
        <v>12</v>
      </c>
    </row>
    <row r="8" spans="2:4" x14ac:dyDescent="0.3">
      <c r="C8" t="s">
        <v>17</v>
      </c>
      <c r="D8">
        <v>16.506</v>
      </c>
    </row>
    <row r="9" spans="2:4" x14ac:dyDescent="0.3">
      <c r="C9" t="s">
        <v>18</v>
      </c>
      <c r="D9">
        <v>35.366</v>
      </c>
    </row>
    <row r="10" spans="2:4" x14ac:dyDescent="0.3">
      <c r="C10" t="s">
        <v>19</v>
      </c>
      <c r="D10">
        <v>66.498999999999995</v>
      </c>
    </row>
    <row r="11" spans="2:4" x14ac:dyDescent="0.3">
      <c r="C11" t="s">
        <v>20</v>
      </c>
      <c r="D11">
        <v>127.413</v>
      </c>
    </row>
    <row r="12" spans="2:4" x14ac:dyDescent="0.3">
      <c r="C12" t="s">
        <v>21</v>
      </c>
      <c r="D12">
        <v>197.72</v>
      </c>
    </row>
    <row r="13" spans="2:4" x14ac:dyDescent="0.3">
      <c r="C13" t="s">
        <v>22</v>
      </c>
      <c r="D13">
        <v>240.92699999999999</v>
      </c>
    </row>
    <row r="14" spans="2:4" x14ac:dyDescent="0.3">
      <c r="C14" t="s">
        <v>72</v>
      </c>
      <c r="D14">
        <v>393.40879999999999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6DF0FAE5F20714BAD325147A12348EC" ma:contentTypeVersion="10" ma:contentTypeDescription="Create a new document." ma:contentTypeScope="" ma:versionID="4eefceade3023d769f4dda0a300e8a4d">
  <xsd:schema xmlns:xsd="http://www.w3.org/2001/XMLSchema" xmlns:xs="http://www.w3.org/2001/XMLSchema" xmlns:p="http://schemas.microsoft.com/office/2006/metadata/properties" xmlns:ns2="0f92877e-19e6-4fb1-aef2-a490670e11c4" xmlns:ns3="b5f3835f-1620-4147-8f60-150cf0958e68" targetNamespace="http://schemas.microsoft.com/office/2006/metadata/properties" ma:root="true" ma:fieldsID="fd2e96010f9a373c8dc1f552c52cde56" ns2:_="" ns3:_="">
    <xsd:import namespace="0f92877e-19e6-4fb1-aef2-a490670e11c4"/>
    <xsd:import namespace="b5f3835f-1620-4147-8f60-150cf0958e6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2877e-19e6-4fb1-aef2-a490670e11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40d37ff-4b49-4a0e-9639-cf9ee044ed0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f3835f-1620-4147-8f60-150cf0958e6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c0a14986-a866-4f34-a8f9-401ee6766505}" ma:internalName="TaxCatchAll" ma:showField="CatchAllData" ma:web="b5f3835f-1620-4147-8f60-150cf0958e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K a p i s h F i l e n a m e T o U r i M a p p i n g s   x m l n s : x s d = " h t t p : / / w w w . w 3 . o r g / 2 0 0 1 / X M L S c h e m a "   x m l n s : x s i = " h t t p : / / w w w . w 3 . o r g / 2 0 0 1 / X M L S c h e m a - i n s t a n c e " / > 
</file>

<file path=customXml/item4.xml><?xml version="1.0" encoding="utf-8"?>
<p:properties xmlns:p="http://schemas.microsoft.com/office/2006/metadata/properties" xmlns:xsi="http://www.w3.org/2001/XMLSchema-instance" xmlns:pc="http://schemas.microsoft.com/office/infopath/2007/PartnerControls">
  <documentManagement>
    <TaxCatchAll xmlns="b5f3835f-1620-4147-8f60-150cf0958e68" xsi:nil="true"/>
    <lcf76f155ced4ddcb4097134ff3c332f xmlns="0f92877e-19e6-4fb1-aef2-a490670e11c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43440A0-B2A2-493C-809E-ECB04666E893}">
  <ds:schemaRefs>
    <ds:schemaRef ds:uri="http://schemas.microsoft.com/sharepoint/v3/contenttype/forms"/>
  </ds:schemaRefs>
</ds:datastoreItem>
</file>

<file path=customXml/itemProps2.xml><?xml version="1.0" encoding="utf-8"?>
<ds:datastoreItem xmlns:ds="http://schemas.openxmlformats.org/officeDocument/2006/customXml" ds:itemID="{05D48D58-9DE7-458B-9311-0EEF5D4038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2877e-19e6-4fb1-aef2-a490670e11c4"/>
    <ds:schemaRef ds:uri="b5f3835f-1620-4147-8f60-150cf0958e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9BAEAE-DB42-4644-BCE6-C4633A9296C4}">
  <ds:schemaRefs>
    <ds:schemaRef ds:uri="http://www.w3.org/2001/XMLSchema"/>
  </ds:schemaRefs>
</ds:datastoreItem>
</file>

<file path=customXml/itemProps4.xml><?xml version="1.0" encoding="utf-8"?>
<ds:datastoreItem xmlns:ds="http://schemas.openxmlformats.org/officeDocument/2006/customXml" ds:itemID="{DBA53794-3D7C-410B-AEDB-909C7A1635A2}">
  <ds:schemaRefs>
    <ds:schemaRef ds:uri="http://purl.org/dc/terms/"/>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b5f3835f-1620-4147-8f60-150cf0958e68"/>
    <ds:schemaRef ds:uri="0f92877e-19e6-4fb1-aef2-a490670e11c4"/>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Sheetnames</vt:lpstr>
      <vt:lpstr>F2.1</vt:lpstr>
      <vt:lpstr>F2.2</vt:lpstr>
      <vt:lpstr>F3.1</vt:lpstr>
      <vt:lpstr>F3.2</vt:lpstr>
      <vt:lpstr>F3.3</vt:lpstr>
      <vt:lpstr>F3.4</vt:lpstr>
      <vt:lpstr>F3.5</vt:lpstr>
      <vt:lpstr>F3.6</vt:lpstr>
      <vt:lpstr>F3.7</vt:lpstr>
      <vt:lpstr>F3.8</vt:lpstr>
      <vt:lpstr>F3.9</vt:lpstr>
      <vt:lpstr>F3.10</vt:lpstr>
      <vt:lpstr>F3.11</vt:lpstr>
      <vt:lpstr>F3.12</vt:lpstr>
      <vt:lpstr>F3.13</vt:lpstr>
      <vt:lpstr>F3.14</vt:lpstr>
      <vt:lpstr>F3.15</vt:lpstr>
      <vt:lpstr>F3.16</vt:lpstr>
      <vt:lpstr>F3.17</vt:lpstr>
      <vt:lpstr>F3.18</vt:lpstr>
      <vt:lpstr>F3.19</vt:lpstr>
      <vt:lpstr>F3.20</vt:lpstr>
      <vt:lpstr>F3.21</vt:lpstr>
      <vt:lpstr>F3.22</vt:lpstr>
      <vt:lpstr>F3.23</vt:lpstr>
      <vt:lpstr>F4.1</vt:lpstr>
      <vt:lpstr>F4.2</vt:lpstr>
      <vt:lpstr>F4.3</vt:lpstr>
      <vt:lpstr>F4.4</vt:lpstr>
      <vt:lpstr>F4.5</vt:lpstr>
      <vt:lpstr>F4.6</vt:lpstr>
      <vt:lpstr>F4.7</vt:lpstr>
      <vt:lpstr>F4.8</vt:lpstr>
      <vt:lpstr>F4.9</vt:lpstr>
      <vt:lpstr>F4.10</vt:lpstr>
      <vt:lpstr>F4.11</vt:lpstr>
      <vt:lpstr>F4.12</vt:lpstr>
      <vt:lpstr>F4.13</vt:lpstr>
      <vt:lpstr>F4.14</vt:lpstr>
      <vt:lpstr>FB.1</vt:lpstr>
      <vt:lpstr>FB.2</vt:lpstr>
      <vt:lpstr>FB.3</vt:lpstr>
      <vt:lpstr>FB.4</vt:lpstr>
      <vt:lpstr>FB.5</vt:lpstr>
      <vt:lpstr>FB.6</vt:lpstr>
      <vt:lpstr>FB.7</vt:lpstr>
      <vt:lpstr>FB.8</vt:lpstr>
      <vt:lpstr>FB.9</vt:lpstr>
      <vt:lpstr>FB.10</vt:lpstr>
      <vt:lpstr>FB1.11</vt:lpstr>
      <vt:lpstr>FB.12</vt:lpstr>
      <vt:lpstr>FB.13</vt:lpstr>
      <vt:lpstr>FC.1</vt:lpstr>
      <vt:lpstr>FC.2</vt:lpstr>
      <vt:lpstr>T3.1</vt:lpstr>
      <vt:lpstr>T4.1</vt:lpstr>
      <vt:lpstr>T4.2</vt:lpstr>
      <vt:lpstr>TA.1</vt:lpstr>
      <vt:lpstr>TB.1</vt:lpstr>
      <vt:lpstr>TC.1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Stuart Norgrove</dc:creator>
  <cp:keywords/>
  <dc:description/>
  <cp:lastModifiedBy>Benjamin Ho</cp:lastModifiedBy>
  <cp:revision/>
  <dcterms:created xsi:type="dcterms:W3CDTF">2022-04-12T02:41:29Z</dcterms:created>
  <dcterms:modified xsi:type="dcterms:W3CDTF">2023-03-29T04:38:34Z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0x010100B6DF0FAE5F20714BAD325147A12348EC</vt:lpwstr>
  </property>
  <property fmtid="{D5CDD505-2E9C-101B-9397-08002B2CF9AE}" pid="3" name="MediaServiceImageTags">
    <vt:lpwstr/>
  </property>
</Properties>
</file>